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 activeTab="1"/>
  </bookViews>
  <sheets>
    <sheet name="Eingabe" sheetId="1" r:id="rId1"/>
    <sheet name="Gesamtstand" sheetId="2" r:id="rId2"/>
    <sheet name="Startgeld" sheetId="3" r:id="rId3"/>
    <sheet name="Tabelle1" sheetId="4" r:id="rId4"/>
  </sheets>
  <calcPr calcId="124519"/>
</workbook>
</file>

<file path=xl/calcChain.xml><?xml version="1.0" encoding="utf-8"?>
<calcChain xmlns="http://schemas.openxmlformats.org/spreadsheetml/2006/main">
  <c r="K46" i="1"/>
  <c r="J46"/>
  <c r="I46"/>
  <c r="H46"/>
  <c r="G46"/>
  <c r="I7" i="2" s="1"/>
  <c r="F46" i="1"/>
  <c r="G7" i="2" s="1"/>
  <c r="E46" i="1"/>
  <c r="G482"/>
  <c r="I24" i="2" s="1"/>
  <c r="D46" i="1"/>
  <c r="D7" i="2" s="1"/>
  <c r="T7" s="1"/>
  <c r="E460" i="1"/>
  <c r="F460"/>
  <c r="G460"/>
  <c r="H460"/>
  <c r="I460"/>
  <c r="J460"/>
  <c r="K460"/>
  <c r="D460"/>
  <c r="E437"/>
  <c r="E10" i="2" s="1"/>
  <c r="U10" s="1"/>
  <c r="F437" i="1"/>
  <c r="G10" i="2" s="1"/>
  <c r="G437" i="1"/>
  <c r="I10" i="2" s="1"/>
  <c r="H437" i="1"/>
  <c r="K10" i="2" s="1"/>
  <c r="I437" i="1"/>
  <c r="J437"/>
  <c r="O10" i="2" s="1"/>
  <c r="K437" i="1"/>
  <c r="D437"/>
  <c r="D10" i="2" s="1"/>
  <c r="T10" s="1"/>
  <c r="E414" i="1"/>
  <c r="F414"/>
  <c r="G414"/>
  <c r="H414"/>
  <c r="I414"/>
  <c r="J414"/>
  <c r="K414"/>
  <c r="D414"/>
  <c r="E391"/>
  <c r="E16" i="2" s="1"/>
  <c r="U16" s="1"/>
  <c r="F391" i="1"/>
  <c r="G16" i="2" s="1"/>
  <c r="G391" i="1"/>
  <c r="H391"/>
  <c r="I391"/>
  <c r="J391"/>
  <c r="K391"/>
  <c r="D391"/>
  <c r="D16" i="2" s="1"/>
  <c r="T16" s="1"/>
  <c r="E368" i="1"/>
  <c r="F368"/>
  <c r="G11" i="2" s="1"/>
  <c r="G368" i="1"/>
  <c r="I11" i="2" s="1"/>
  <c r="H368" i="1"/>
  <c r="K11" i="2" s="1"/>
  <c r="I368" i="1"/>
  <c r="J368"/>
  <c r="K368"/>
  <c r="D368"/>
  <c r="D11" i="2" s="1"/>
  <c r="T11" s="1"/>
  <c r="E345" i="1"/>
  <c r="E12" i="2" s="1"/>
  <c r="U12" s="1"/>
  <c r="F345" i="1"/>
  <c r="G345"/>
  <c r="H345"/>
  <c r="K12" i="2" s="1"/>
  <c r="I345" i="1"/>
  <c r="J345"/>
  <c r="K345"/>
  <c r="D345"/>
  <c r="D12" i="2" s="1"/>
  <c r="T12" s="1"/>
  <c r="E322" i="1"/>
  <c r="E19" i="2" s="1"/>
  <c r="U19" s="1"/>
  <c r="F322" i="1"/>
  <c r="G19" i="2" s="1"/>
  <c r="G322" i="1"/>
  <c r="I19" i="2" s="1"/>
  <c r="H322" i="1"/>
  <c r="K19" i="2" s="1"/>
  <c r="I322" i="1"/>
  <c r="J322"/>
  <c r="O19" i="2" s="1"/>
  <c r="K322" i="1"/>
  <c r="D322"/>
  <c r="D19" i="2" s="1"/>
  <c r="T19" s="1"/>
  <c r="E299" i="1"/>
  <c r="E23" i="2" s="1"/>
  <c r="U23" s="1"/>
  <c r="F299" i="1"/>
  <c r="G23" i="2" s="1"/>
  <c r="G299" i="1"/>
  <c r="I23" i="2" s="1"/>
  <c r="H299" i="1"/>
  <c r="K23" i="2" s="1"/>
  <c r="I299" i="1"/>
  <c r="J299"/>
  <c r="K299"/>
  <c r="Q23" i="2" s="1"/>
  <c r="D299" i="1"/>
  <c r="D23" i="2" s="1"/>
  <c r="T23" s="1"/>
  <c r="E276" i="1"/>
  <c r="E18" i="2" s="1"/>
  <c r="U18" s="1"/>
  <c r="F276" i="1"/>
  <c r="G276"/>
  <c r="I18" i="2" s="1"/>
  <c r="H276" i="1"/>
  <c r="K18" i="2" s="1"/>
  <c r="I276" i="1"/>
  <c r="J276"/>
  <c r="K276"/>
  <c r="D276"/>
  <c r="D18" i="2" s="1"/>
  <c r="T18" s="1"/>
  <c r="E253" i="1"/>
  <c r="E20" i="2" s="1"/>
  <c r="U20" s="1"/>
  <c r="F253" i="1"/>
  <c r="G20" i="2" s="1"/>
  <c r="G253" i="1"/>
  <c r="I20" i="2" s="1"/>
  <c r="H253" i="1"/>
  <c r="I253"/>
  <c r="J253"/>
  <c r="O20" i="2" s="1"/>
  <c r="K253" i="1"/>
  <c r="D253"/>
  <c r="E230"/>
  <c r="E9" i="2" s="1"/>
  <c r="U9" s="1"/>
  <c r="F230" i="1"/>
  <c r="G230"/>
  <c r="H230"/>
  <c r="K9" i="2" s="1"/>
  <c r="I230" i="1"/>
  <c r="J230"/>
  <c r="K230"/>
  <c r="D230"/>
  <c r="D9" i="2" s="1"/>
  <c r="T9" s="1"/>
  <c r="E207" i="1"/>
  <c r="E8" i="2" s="1"/>
  <c r="U8" s="1"/>
  <c r="F207" i="1"/>
  <c r="G8" i="2" s="1"/>
  <c r="G207" i="1"/>
  <c r="I8" i="2" s="1"/>
  <c r="H207" i="1"/>
  <c r="K8" i="2" s="1"/>
  <c r="I207" i="1"/>
  <c r="M8" i="2" s="1"/>
  <c r="J207" i="1"/>
  <c r="K207"/>
  <c r="Q8" i="2" s="1"/>
  <c r="D207" i="1"/>
  <c r="E184"/>
  <c r="F184"/>
  <c r="G184"/>
  <c r="H184"/>
  <c r="I184"/>
  <c r="M13" i="2" s="1"/>
  <c r="J184" i="1"/>
  <c r="K184"/>
  <c r="D184"/>
  <c r="E161"/>
  <c r="F161"/>
  <c r="G21" i="2" s="1"/>
  <c r="G161" i="1"/>
  <c r="I21" i="2" s="1"/>
  <c r="H161" i="1"/>
  <c r="I161"/>
  <c r="J161"/>
  <c r="K161"/>
  <c r="D161"/>
  <c r="E138"/>
  <c r="E15" i="2" s="1"/>
  <c r="U15" s="1"/>
  <c r="F138" i="1"/>
  <c r="G15" i="2" s="1"/>
  <c r="G138" i="1"/>
  <c r="H138"/>
  <c r="K15" i="2" s="1"/>
  <c r="I138" i="1"/>
  <c r="J138"/>
  <c r="K138"/>
  <c r="D138"/>
  <c r="E92"/>
  <c r="E17" i="2" s="1"/>
  <c r="U17" s="1"/>
  <c r="F92" i="1"/>
  <c r="G17" i="2" s="1"/>
  <c r="G92" i="1"/>
  <c r="I17" i="2" s="1"/>
  <c r="H92" i="1"/>
  <c r="K17" i="2" s="1"/>
  <c r="I92" i="1"/>
  <c r="J92"/>
  <c r="O17" i="2" s="1"/>
  <c r="K92" i="1"/>
  <c r="D92"/>
  <c r="D17" i="2" s="1"/>
  <c r="T17" s="1"/>
  <c r="E69" i="1"/>
  <c r="F69"/>
  <c r="G6" i="2" s="1"/>
  <c r="G69" i="1"/>
  <c r="I6" i="2" s="1"/>
  <c r="H69" i="1"/>
  <c r="I69"/>
  <c r="J69"/>
  <c r="K69"/>
  <c r="D69"/>
  <c r="F23"/>
  <c r="G22" i="2" s="1"/>
  <c r="G23" i="1"/>
  <c r="I22" i="2" s="1"/>
  <c r="H23" i="1"/>
  <c r="I23"/>
  <c r="M22" i="2" s="1"/>
  <c r="J23" i="1"/>
  <c r="K23"/>
  <c r="D115"/>
  <c r="D14" i="2" s="1"/>
  <c r="T14" s="1"/>
  <c r="H115" i="1"/>
  <c r="K14" i="2" s="1"/>
  <c r="I115" i="1"/>
  <c r="M14" i="2" s="1"/>
  <c r="J115" i="1"/>
  <c r="O14" i="2" s="1"/>
  <c r="K115" i="1"/>
  <c r="Q10" i="2"/>
  <c r="M10"/>
  <c r="Q16"/>
  <c r="O16"/>
  <c r="M16"/>
  <c r="K16"/>
  <c r="I16"/>
  <c r="Q11"/>
  <c r="O11"/>
  <c r="M11"/>
  <c r="E11"/>
  <c r="U11" s="1"/>
  <c r="Q12"/>
  <c r="O12"/>
  <c r="M12"/>
  <c r="I12"/>
  <c r="G12"/>
  <c r="Q19"/>
  <c r="M19"/>
  <c r="O23"/>
  <c r="M23"/>
  <c r="Q18"/>
  <c r="O18"/>
  <c r="M18"/>
  <c r="G18"/>
  <c r="Q20"/>
  <c r="M20"/>
  <c r="K20"/>
  <c r="D20"/>
  <c r="T20" s="1"/>
  <c r="Q9"/>
  <c r="O9"/>
  <c r="M9"/>
  <c r="I9"/>
  <c r="G9"/>
  <c r="O8"/>
  <c r="D8"/>
  <c r="T8" s="1"/>
  <c r="Q13"/>
  <c r="O13"/>
  <c r="K13"/>
  <c r="I13"/>
  <c r="G13"/>
  <c r="E13"/>
  <c r="U13" s="1"/>
  <c r="D13"/>
  <c r="T13" s="1"/>
  <c r="Q21"/>
  <c r="O21"/>
  <c r="M21"/>
  <c r="K21"/>
  <c r="E21"/>
  <c r="U21" s="1"/>
  <c r="D21"/>
  <c r="T21" s="1"/>
  <c r="Q15"/>
  <c r="O15"/>
  <c r="M15"/>
  <c r="I15"/>
  <c r="D15"/>
  <c r="T15" s="1"/>
  <c r="Q14"/>
  <c r="Q17"/>
  <c r="M17"/>
  <c r="Q6"/>
  <c r="O6"/>
  <c r="M6"/>
  <c r="K6"/>
  <c r="E6"/>
  <c r="U6" s="1"/>
  <c r="D6"/>
  <c r="T6" s="1"/>
  <c r="E23" i="1"/>
  <c r="E22" i="2" s="1"/>
  <c r="U22" s="1"/>
  <c r="K22"/>
  <c r="O22"/>
  <c r="Q22"/>
  <c r="D23" i="1"/>
  <c r="D22" i="2" s="1"/>
  <c r="T22" s="1"/>
  <c r="E482" i="1"/>
  <c r="E24" i="2" s="1"/>
  <c r="U24" s="1"/>
  <c r="F482" i="1"/>
  <c r="G24" i="2" s="1"/>
  <c r="H482" i="1"/>
  <c r="K24" i="2" s="1"/>
  <c r="I482" i="1"/>
  <c r="M24" i="2" s="1"/>
  <c r="J482" i="1"/>
  <c r="O24" i="2" s="1"/>
  <c r="K482" i="1"/>
  <c r="Q24" i="2" s="1"/>
  <c r="E115" i="1"/>
  <c r="E14" i="2" s="1"/>
  <c r="U14" s="1"/>
  <c r="F115" i="1"/>
  <c r="G14" i="2" s="1"/>
  <c r="G115" i="1"/>
  <c r="I14" i="2" s="1"/>
  <c r="E7"/>
  <c r="U7" s="1"/>
  <c r="K7"/>
  <c r="M7"/>
  <c r="O7"/>
  <c r="Q7"/>
  <c r="D482" i="1"/>
  <c r="D24" i="2" s="1"/>
  <c r="T24" s="1"/>
  <c r="O26" l="1"/>
  <c r="K26"/>
  <c r="Q26"/>
  <c r="M26"/>
  <c r="G26"/>
  <c r="E26"/>
  <c r="D26"/>
  <c r="I26"/>
  <c r="R13"/>
  <c r="J13"/>
  <c r="J18"/>
  <c r="N20"/>
  <c r="R12"/>
  <c r="J23"/>
  <c r="R19"/>
  <c r="R9"/>
  <c r="L6"/>
  <c r="N15"/>
  <c r="P13"/>
  <c r="N13"/>
  <c r="F13"/>
  <c r="H13" s="1"/>
  <c r="J21"/>
  <c r="F18"/>
  <c r="H18" s="1"/>
  <c r="N18"/>
  <c r="P18"/>
  <c r="L18"/>
  <c r="R18"/>
  <c r="R20"/>
  <c r="J20"/>
  <c r="L20"/>
  <c r="P20"/>
  <c r="F20"/>
  <c r="H20" s="1"/>
  <c r="F19"/>
  <c r="H19" s="1"/>
  <c r="N19"/>
  <c r="P19"/>
  <c r="J19"/>
  <c r="L19"/>
  <c r="J12"/>
  <c r="N12"/>
  <c r="P23"/>
  <c r="R23"/>
  <c r="F23"/>
  <c r="H23" s="1"/>
  <c r="L23"/>
  <c r="N23"/>
  <c r="J15"/>
  <c r="L15"/>
  <c r="R15"/>
  <c r="P15"/>
  <c r="F15"/>
  <c r="H15" s="1"/>
  <c r="P11"/>
  <c r="L11"/>
  <c r="J11"/>
  <c r="R11"/>
  <c r="N11"/>
  <c r="F11"/>
  <c r="H11" s="1"/>
  <c r="J6"/>
  <c r="N6"/>
  <c r="F6"/>
  <c r="H6" s="1"/>
  <c r="P6"/>
  <c r="P17"/>
  <c r="P9"/>
  <c r="F9"/>
  <c r="H9" s="1"/>
  <c r="L9"/>
  <c r="J9"/>
  <c r="N9"/>
  <c r="P21"/>
  <c r="L21"/>
  <c r="N21"/>
  <c r="R21"/>
  <c r="F21"/>
  <c r="H21" s="1"/>
  <c r="R16"/>
  <c r="N16"/>
  <c r="F16"/>
  <c r="H16" s="1"/>
  <c r="J16"/>
  <c r="L16"/>
  <c r="P16"/>
  <c r="L13"/>
  <c r="P12"/>
  <c r="L24"/>
  <c r="P24"/>
  <c r="N24"/>
  <c r="R24"/>
  <c r="J24"/>
  <c r="F24"/>
  <c r="H24" s="1"/>
  <c r="L14"/>
  <c r="J14"/>
  <c r="P14"/>
  <c r="N14"/>
  <c r="F14"/>
  <c r="H14" s="1"/>
  <c r="R14"/>
  <c r="R8"/>
  <c r="P8"/>
  <c r="J8"/>
  <c r="F8"/>
  <c r="H8" s="1"/>
  <c r="N8"/>
  <c r="L8"/>
  <c r="L17"/>
  <c r="J17"/>
  <c r="F17"/>
  <c r="H17" s="1"/>
  <c r="N17"/>
  <c r="F12"/>
  <c r="H12" s="1"/>
  <c r="L12"/>
  <c r="R10"/>
  <c r="F10"/>
  <c r="H10" s="1"/>
  <c r="J10"/>
  <c r="L10"/>
  <c r="N10"/>
  <c r="P10"/>
  <c r="R17"/>
  <c r="R6"/>
  <c r="P7"/>
  <c r="N7"/>
  <c r="L7"/>
  <c r="J7"/>
  <c r="F7"/>
  <c r="H7" s="1"/>
  <c r="R7"/>
  <c r="P22"/>
  <c r="L22"/>
  <c r="F22"/>
  <c r="H22" s="1"/>
  <c r="R22"/>
  <c r="N22"/>
  <c r="J22"/>
</calcChain>
</file>

<file path=xl/sharedStrings.xml><?xml version="1.0" encoding="utf-8"?>
<sst xmlns="http://schemas.openxmlformats.org/spreadsheetml/2006/main" count="757" uniqueCount="53">
  <si>
    <t>Zschäpe</t>
  </si>
  <si>
    <t>Jens-Bob</t>
  </si>
  <si>
    <t>B</t>
  </si>
  <si>
    <t>E</t>
  </si>
  <si>
    <t xml:space="preserve"> </t>
  </si>
  <si>
    <t>Böttcher</t>
  </si>
  <si>
    <t>Wilhelm</t>
  </si>
  <si>
    <t>Burdorf</t>
  </si>
  <si>
    <t>Yannick</t>
  </si>
  <si>
    <t>Dettmer</t>
  </si>
  <si>
    <t>Peter</t>
  </si>
  <si>
    <t>Dettmer-Melendez</t>
  </si>
  <si>
    <t>Erik</t>
  </si>
  <si>
    <t>Dunker</t>
  </si>
  <si>
    <t>Sven</t>
  </si>
  <si>
    <t>Härtel</t>
  </si>
  <si>
    <t>Stefan</t>
  </si>
  <si>
    <t>Heidemann</t>
  </si>
  <si>
    <t>Heinz-Georg</t>
  </si>
  <si>
    <t>Hoogen</t>
  </si>
  <si>
    <t>Björn</t>
  </si>
  <si>
    <t>Ingo</t>
  </si>
  <si>
    <t>Michalowski</t>
  </si>
  <si>
    <t>Kevin</t>
  </si>
  <si>
    <t>Schulte</t>
  </si>
  <si>
    <t>Udo</t>
  </si>
  <si>
    <t>Ruth Friederike</t>
  </si>
  <si>
    <t>Rosner</t>
  </si>
  <si>
    <t>Florian</t>
  </si>
  <si>
    <t xml:space="preserve">Böttcher </t>
  </si>
  <si>
    <t>Beton</t>
  </si>
  <si>
    <t>Eternit</t>
  </si>
  <si>
    <t>Gesamt</t>
  </si>
  <si>
    <t>2 Runden</t>
  </si>
  <si>
    <t>3 Runden</t>
  </si>
  <si>
    <t>4 Runden</t>
  </si>
  <si>
    <t>5 Runden</t>
  </si>
  <si>
    <t>6 Runden</t>
  </si>
  <si>
    <t>7 Runden</t>
  </si>
  <si>
    <t>Gesamt-</t>
  </si>
  <si>
    <t>Ergebnis</t>
  </si>
  <si>
    <t>Ramcke</t>
  </si>
  <si>
    <t>Tobias</t>
  </si>
  <si>
    <t>Startgeldliste</t>
  </si>
  <si>
    <t>Lena</t>
  </si>
  <si>
    <t>Westerfeld</t>
  </si>
  <si>
    <t>Beneking</t>
  </si>
  <si>
    <t>Jasmin</t>
  </si>
  <si>
    <t>Plegge</t>
  </si>
  <si>
    <t>Katharina</t>
  </si>
  <si>
    <t>Elisabeth</t>
  </si>
  <si>
    <t>5.-</t>
  </si>
  <si>
    <t>Schnitt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</si>
</sst>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4" borderId="0" xfId="0" applyFont="1" applyFill="1" applyAlignment="1">
      <alignment horizontal="center"/>
    </xf>
    <xf numFmtId="0" fontId="0" fillId="3" borderId="0" xfId="0" applyFill="1"/>
    <xf numFmtId="0" fontId="4" fillId="0" borderId="1" xfId="0" applyFont="1" applyBorder="1"/>
    <xf numFmtId="0" fontId="2" fillId="5" borderId="5" xfId="0" applyFont="1" applyFill="1" applyBorder="1"/>
    <xf numFmtId="0" fontId="2" fillId="5" borderId="0" xfId="0" applyFont="1" applyFill="1" applyBorder="1"/>
    <xf numFmtId="0" fontId="0" fillId="5" borderId="1" xfId="0" applyFill="1" applyBorder="1"/>
    <xf numFmtId="0" fontId="2" fillId="6" borderId="0" xfId="0" applyFont="1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/>
    <xf numFmtId="0" fontId="2" fillId="6" borderId="0" xfId="0" applyFont="1" applyFill="1" applyAlignment="1">
      <alignment horizontal="center"/>
    </xf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58">
    <dxf>
      <font>
        <color rgb="FF0070C0"/>
      </font>
    </dxf>
    <dxf>
      <font>
        <color rgb="FF00B050"/>
      </font>
    </dxf>
    <dxf>
      <font>
        <condense val="0"/>
        <extend val="0"/>
        <color rgb="FF9C0006"/>
      </font>
    </dxf>
    <dxf>
      <font>
        <color auto="1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FF0000"/>
      </font>
    </dxf>
    <dxf>
      <font>
        <color theme="1"/>
      </font>
    </dxf>
    <dxf>
      <font>
        <color rgb="FF00B050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3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rgb="FF92D050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82"/>
  <sheetViews>
    <sheetView topLeftCell="A466" zoomScale="130" zoomScaleNormal="130" workbookViewId="0">
      <selection activeCell="M481" sqref="M481"/>
    </sheetView>
  </sheetViews>
  <sheetFormatPr baseColWidth="10" defaultRowHeight="15"/>
  <cols>
    <col min="1" max="1" width="17.7109375" customWidth="1"/>
    <col min="2" max="2" width="14.7109375" bestFit="1" customWidth="1"/>
    <col min="3" max="3" width="3" customWidth="1"/>
    <col min="4" max="4" width="3.42578125" customWidth="1"/>
    <col min="5" max="12" width="3.7109375" customWidth="1"/>
  </cols>
  <sheetData>
    <row r="3" spans="1:16">
      <c r="D3" t="s">
        <v>2</v>
      </c>
      <c r="E3" t="s">
        <v>3</v>
      </c>
      <c r="F3" t="s">
        <v>2</v>
      </c>
      <c r="G3" t="s">
        <v>3</v>
      </c>
      <c r="H3" t="s">
        <v>2</v>
      </c>
      <c r="I3" t="s">
        <v>3</v>
      </c>
      <c r="J3" t="s">
        <v>2</v>
      </c>
      <c r="K3" t="s">
        <v>3</v>
      </c>
    </row>
    <row r="4" spans="1:16">
      <c r="A4" s="11" t="s">
        <v>5</v>
      </c>
      <c r="B4" s="11" t="s">
        <v>6</v>
      </c>
      <c r="C4" s="10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</row>
    <row r="5" spans="1:16">
      <c r="C5" s="10">
        <v>2</v>
      </c>
      <c r="D5" s="1">
        <v>2</v>
      </c>
      <c r="E5" s="1">
        <v>1</v>
      </c>
      <c r="F5" s="1">
        <v>1</v>
      </c>
      <c r="G5" s="1">
        <v>1</v>
      </c>
      <c r="H5" s="1">
        <v>3</v>
      </c>
      <c r="I5" s="1">
        <v>1</v>
      </c>
      <c r="J5" s="1">
        <v>2</v>
      </c>
      <c r="K5" s="1">
        <v>1</v>
      </c>
    </row>
    <row r="6" spans="1:16">
      <c r="C6" s="10">
        <v>3</v>
      </c>
      <c r="D6" s="1">
        <v>1</v>
      </c>
      <c r="E6" s="1">
        <v>2</v>
      </c>
      <c r="F6" s="1">
        <v>2</v>
      </c>
      <c r="G6" s="1">
        <v>2</v>
      </c>
      <c r="H6" s="1">
        <v>1</v>
      </c>
      <c r="I6" s="1">
        <v>2</v>
      </c>
      <c r="J6" s="1">
        <v>2</v>
      </c>
      <c r="K6" s="1">
        <v>2</v>
      </c>
    </row>
    <row r="7" spans="1:16">
      <c r="C7" s="10">
        <v>4</v>
      </c>
      <c r="D7" s="1">
        <v>3</v>
      </c>
      <c r="E7" s="1">
        <v>1</v>
      </c>
      <c r="F7" s="1">
        <v>4</v>
      </c>
      <c r="G7" s="1">
        <v>1</v>
      </c>
      <c r="H7" s="1">
        <v>6</v>
      </c>
      <c r="I7" s="1">
        <v>1</v>
      </c>
      <c r="J7" s="1">
        <v>3</v>
      </c>
      <c r="K7" s="1">
        <v>4</v>
      </c>
    </row>
    <row r="8" spans="1:16">
      <c r="C8" s="10">
        <v>5</v>
      </c>
      <c r="D8" s="1">
        <v>1</v>
      </c>
      <c r="E8" s="1">
        <v>3</v>
      </c>
      <c r="F8" s="1">
        <v>2</v>
      </c>
      <c r="G8" s="1">
        <v>1</v>
      </c>
      <c r="H8" s="1">
        <v>2</v>
      </c>
      <c r="I8" s="1">
        <v>1</v>
      </c>
      <c r="J8" s="1">
        <v>2</v>
      </c>
      <c r="K8" s="1">
        <v>1</v>
      </c>
    </row>
    <row r="9" spans="1:16">
      <c r="C9" s="10">
        <v>6</v>
      </c>
      <c r="D9" s="1">
        <v>3</v>
      </c>
      <c r="E9" s="1">
        <v>1</v>
      </c>
      <c r="F9" s="1">
        <v>2</v>
      </c>
      <c r="G9" s="1">
        <v>1</v>
      </c>
      <c r="H9" s="1">
        <v>2</v>
      </c>
      <c r="I9" s="1">
        <v>1</v>
      </c>
      <c r="J9" s="1">
        <v>2</v>
      </c>
      <c r="K9" s="1">
        <v>1</v>
      </c>
      <c r="P9" t="s">
        <v>4</v>
      </c>
    </row>
    <row r="10" spans="1:16">
      <c r="C10" s="10">
        <v>7</v>
      </c>
      <c r="D10" s="1">
        <v>2</v>
      </c>
      <c r="E10" s="1">
        <v>4</v>
      </c>
      <c r="F10" s="1">
        <v>1</v>
      </c>
      <c r="G10" s="1">
        <v>2</v>
      </c>
      <c r="H10" s="1">
        <v>1</v>
      </c>
      <c r="I10" s="1">
        <v>3</v>
      </c>
      <c r="J10" s="1">
        <v>1</v>
      </c>
      <c r="K10" s="1">
        <v>2</v>
      </c>
    </row>
    <row r="11" spans="1:16">
      <c r="C11" s="10">
        <v>8</v>
      </c>
      <c r="D11" s="1">
        <v>1</v>
      </c>
      <c r="E11" s="1">
        <v>1</v>
      </c>
      <c r="F11" s="1">
        <v>2</v>
      </c>
      <c r="G11" s="1">
        <v>1</v>
      </c>
      <c r="H11" s="1">
        <v>2</v>
      </c>
      <c r="I11" s="1">
        <v>2</v>
      </c>
      <c r="J11" s="1">
        <v>3</v>
      </c>
      <c r="K11" s="1">
        <v>2</v>
      </c>
    </row>
    <row r="12" spans="1:16">
      <c r="C12" s="10">
        <v>9</v>
      </c>
      <c r="D12" s="1">
        <v>2</v>
      </c>
      <c r="E12" s="1">
        <v>1</v>
      </c>
      <c r="F12" s="1">
        <v>2</v>
      </c>
      <c r="G12" s="1">
        <v>1</v>
      </c>
      <c r="H12" s="1">
        <v>2</v>
      </c>
      <c r="I12" s="1">
        <v>1</v>
      </c>
      <c r="J12" s="1">
        <v>6</v>
      </c>
      <c r="K12" s="1">
        <v>1</v>
      </c>
    </row>
    <row r="13" spans="1:16">
      <c r="C13" s="10">
        <v>10</v>
      </c>
      <c r="D13" s="1">
        <v>1</v>
      </c>
      <c r="E13" s="1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</v>
      </c>
    </row>
    <row r="14" spans="1:16">
      <c r="C14" s="10">
        <v>11</v>
      </c>
      <c r="D14" s="1">
        <v>1</v>
      </c>
      <c r="E14" s="1">
        <v>2</v>
      </c>
      <c r="F14" s="1">
        <v>1</v>
      </c>
      <c r="G14" s="1">
        <v>2</v>
      </c>
      <c r="H14" s="1">
        <v>1</v>
      </c>
      <c r="I14" s="1">
        <v>2</v>
      </c>
      <c r="J14" s="1">
        <v>1</v>
      </c>
      <c r="K14" s="1">
        <v>1</v>
      </c>
    </row>
    <row r="15" spans="1:16">
      <c r="C15" s="10">
        <v>12</v>
      </c>
      <c r="D15" s="1">
        <v>2</v>
      </c>
      <c r="E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2</v>
      </c>
      <c r="K15" s="1">
        <v>5</v>
      </c>
    </row>
    <row r="16" spans="1:16">
      <c r="C16" s="10">
        <v>13</v>
      </c>
      <c r="D16" s="1">
        <v>2</v>
      </c>
      <c r="E16" s="1">
        <v>4</v>
      </c>
      <c r="F16" s="1">
        <v>2</v>
      </c>
      <c r="G16" s="1">
        <v>3</v>
      </c>
      <c r="H16" s="1">
        <v>2</v>
      </c>
      <c r="I16" s="1">
        <v>6</v>
      </c>
      <c r="J16" s="1">
        <v>2</v>
      </c>
      <c r="K16" s="1">
        <v>2</v>
      </c>
    </row>
    <row r="17" spans="1:11">
      <c r="C17" s="10">
        <v>14</v>
      </c>
      <c r="D17" s="1">
        <v>1</v>
      </c>
      <c r="E17" s="1">
        <v>2</v>
      </c>
      <c r="F17" s="1">
        <v>1</v>
      </c>
      <c r="G17" s="1">
        <v>2</v>
      </c>
      <c r="H17" s="1">
        <v>2</v>
      </c>
      <c r="I17" s="1">
        <v>2</v>
      </c>
      <c r="J17" s="1">
        <v>2</v>
      </c>
      <c r="K17" s="28">
        <v>1</v>
      </c>
    </row>
    <row r="18" spans="1:11">
      <c r="C18" s="10">
        <v>15</v>
      </c>
      <c r="D18" s="1">
        <v>2</v>
      </c>
      <c r="E18" s="1">
        <v>2</v>
      </c>
      <c r="F18" s="1">
        <v>2</v>
      </c>
      <c r="G18" s="1">
        <v>1</v>
      </c>
      <c r="H18" s="1">
        <v>5</v>
      </c>
      <c r="I18" s="1">
        <v>4</v>
      </c>
      <c r="J18" s="1">
        <v>2</v>
      </c>
      <c r="K18" s="28">
        <v>3</v>
      </c>
    </row>
    <row r="19" spans="1:11">
      <c r="C19" s="10">
        <v>16</v>
      </c>
      <c r="D19" s="1">
        <v>2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3</v>
      </c>
      <c r="K19" s="28">
        <v>2</v>
      </c>
    </row>
    <row r="20" spans="1:11">
      <c r="C20" s="10">
        <v>17</v>
      </c>
      <c r="D20" s="1">
        <v>3</v>
      </c>
      <c r="E20" s="1">
        <v>2</v>
      </c>
      <c r="F20" s="1">
        <v>4</v>
      </c>
      <c r="G20" s="1">
        <v>1</v>
      </c>
      <c r="H20" s="1">
        <v>2</v>
      </c>
      <c r="I20" s="1">
        <v>1</v>
      </c>
      <c r="J20" s="1">
        <v>1</v>
      </c>
      <c r="K20" s="28">
        <v>2</v>
      </c>
    </row>
    <row r="21" spans="1:11">
      <c r="C21" s="10">
        <v>18</v>
      </c>
      <c r="D21" s="1">
        <v>1</v>
      </c>
      <c r="E21" s="1">
        <v>2</v>
      </c>
      <c r="F21" s="1">
        <v>1</v>
      </c>
      <c r="G21" s="1">
        <v>2</v>
      </c>
      <c r="H21" s="1">
        <v>1</v>
      </c>
      <c r="I21" s="1">
        <v>2</v>
      </c>
      <c r="J21" s="1">
        <v>1</v>
      </c>
      <c r="K21" s="28">
        <v>2</v>
      </c>
    </row>
    <row r="22" spans="1:11" ht="8.25" customHeight="1"/>
    <row r="23" spans="1:11">
      <c r="D23" s="1">
        <f>SUM(D4:D21)</f>
        <v>31</v>
      </c>
      <c r="E23" s="1">
        <f t="shared" ref="E23:J23" si="0">SUM(E4:E21)</f>
        <v>34</v>
      </c>
      <c r="F23" s="1">
        <f t="shared" si="0"/>
        <v>33</v>
      </c>
      <c r="G23" s="1">
        <f t="shared" si="0"/>
        <v>26</v>
      </c>
      <c r="H23" s="1">
        <f t="shared" si="0"/>
        <v>39</v>
      </c>
      <c r="I23" s="1">
        <f t="shared" si="0"/>
        <v>35</v>
      </c>
      <c r="J23" s="1">
        <f t="shared" si="0"/>
        <v>38</v>
      </c>
      <c r="K23" s="1">
        <f>SUM(K4:K21)</f>
        <v>34</v>
      </c>
    </row>
    <row r="26" spans="1:11">
      <c r="D26" t="s">
        <v>2</v>
      </c>
      <c r="E26" t="s">
        <v>3</v>
      </c>
      <c r="F26" t="s">
        <v>2</v>
      </c>
      <c r="G26" t="s">
        <v>3</v>
      </c>
      <c r="H26" t="s">
        <v>2</v>
      </c>
      <c r="I26" t="s">
        <v>3</v>
      </c>
      <c r="J26" t="s">
        <v>2</v>
      </c>
      <c r="K26" t="s">
        <v>3</v>
      </c>
    </row>
    <row r="27" spans="1:11">
      <c r="A27" s="11" t="s">
        <v>7</v>
      </c>
      <c r="B27" s="11" t="s">
        <v>8</v>
      </c>
      <c r="C27" s="10">
        <v>1</v>
      </c>
      <c r="D27" s="1">
        <v>2</v>
      </c>
      <c r="E27" s="1">
        <v>1</v>
      </c>
      <c r="F27" s="1">
        <v>1</v>
      </c>
      <c r="G27" s="1">
        <v>1</v>
      </c>
      <c r="H27" s="1">
        <v>2</v>
      </c>
      <c r="I27" s="1">
        <v>2</v>
      </c>
      <c r="J27" s="1">
        <v>1</v>
      </c>
      <c r="K27" s="1">
        <v>1</v>
      </c>
    </row>
    <row r="28" spans="1:11">
      <c r="C28" s="10">
        <v>2</v>
      </c>
      <c r="D28" s="1">
        <v>1</v>
      </c>
      <c r="E28" s="1">
        <v>1</v>
      </c>
      <c r="F28" s="1">
        <v>1</v>
      </c>
      <c r="G28" s="1">
        <v>1</v>
      </c>
      <c r="H28" s="1">
        <v>3</v>
      </c>
      <c r="I28" s="1">
        <v>2</v>
      </c>
      <c r="J28" s="1">
        <v>1</v>
      </c>
      <c r="K28" s="1">
        <v>1</v>
      </c>
    </row>
    <row r="29" spans="1:11">
      <c r="C29" s="10">
        <v>3</v>
      </c>
      <c r="D29" s="1">
        <v>1</v>
      </c>
      <c r="E29" s="1">
        <v>1</v>
      </c>
      <c r="F29" s="1">
        <v>2</v>
      </c>
      <c r="G29" s="1">
        <v>2</v>
      </c>
      <c r="H29" s="1">
        <v>2</v>
      </c>
      <c r="I29" s="1">
        <v>2</v>
      </c>
      <c r="J29" s="1">
        <v>1</v>
      </c>
      <c r="K29" s="1">
        <v>2</v>
      </c>
    </row>
    <row r="30" spans="1:11">
      <c r="C30" s="10">
        <v>4</v>
      </c>
      <c r="D30" s="1">
        <v>1</v>
      </c>
      <c r="E30" s="1">
        <v>2</v>
      </c>
      <c r="F30" s="1">
        <v>1</v>
      </c>
      <c r="G30" s="1">
        <v>1</v>
      </c>
      <c r="H30" s="1">
        <v>1</v>
      </c>
      <c r="I30" s="1">
        <v>2</v>
      </c>
      <c r="J30" s="1">
        <v>2</v>
      </c>
      <c r="K30" s="1">
        <v>4</v>
      </c>
    </row>
    <row r="31" spans="1:11">
      <c r="C31" s="10">
        <v>5</v>
      </c>
      <c r="D31" s="1">
        <v>1</v>
      </c>
      <c r="E31" s="1">
        <v>2</v>
      </c>
      <c r="F31" s="1">
        <v>1</v>
      </c>
      <c r="G31" s="1">
        <v>1</v>
      </c>
      <c r="H31" s="1">
        <v>1</v>
      </c>
      <c r="I31" s="1">
        <v>1</v>
      </c>
      <c r="J31" s="1">
        <v>2</v>
      </c>
      <c r="K31" s="1">
        <v>1</v>
      </c>
    </row>
    <row r="32" spans="1:11">
      <c r="C32" s="10">
        <v>6</v>
      </c>
      <c r="D32" s="1">
        <v>2</v>
      </c>
      <c r="E32" s="1">
        <v>1</v>
      </c>
      <c r="F32" s="1">
        <v>2</v>
      </c>
      <c r="G32" s="1">
        <v>1</v>
      </c>
      <c r="H32" s="1">
        <v>2</v>
      </c>
      <c r="I32" s="1">
        <v>1</v>
      </c>
      <c r="J32" s="1">
        <v>1</v>
      </c>
      <c r="K32" s="1">
        <v>1</v>
      </c>
    </row>
    <row r="33" spans="3:11">
      <c r="C33" s="10">
        <v>7</v>
      </c>
      <c r="D33" s="1">
        <v>1</v>
      </c>
      <c r="E33" s="1">
        <v>2</v>
      </c>
      <c r="F33" s="1">
        <v>3</v>
      </c>
      <c r="G33" s="1">
        <v>2</v>
      </c>
      <c r="H33" s="1">
        <v>1</v>
      </c>
      <c r="I33" s="1">
        <v>1</v>
      </c>
      <c r="J33" s="1">
        <v>1</v>
      </c>
      <c r="K33" s="1">
        <v>1</v>
      </c>
    </row>
    <row r="34" spans="3:11">
      <c r="C34" s="10">
        <v>8</v>
      </c>
      <c r="D34" s="1">
        <v>1</v>
      </c>
      <c r="E34" s="1">
        <v>2</v>
      </c>
      <c r="F34" s="1">
        <v>2</v>
      </c>
      <c r="G34" s="1">
        <v>1</v>
      </c>
      <c r="H34" s="1">
        <v>1</v>
      </c>
      <c r="I34" s="1">
        <v>2</v>
      </c>
      <c r="J34" s="1">
        <v>2</v>
      </c>
      <c r="K34" s="1">
        <v>2</v>
      </c>
    </row>
    <row r="35" spans="3:11">
      <c r="C35" s="10">
        <v>9</v>
      </c>
      <c r="D35" s="1">
        <v>3</v>
      </c>
      <c r="E35" s="1">
        <v>2</v>
      </c>
      <c r="F35" s="1">
        <v>1</v>
      </c>
      <c r="G35" s="1">
        <v>1</v>
      </c>
      <c r="H35" s="1">
        <v>2</v>
      </c>
      <c r="I35" s="1">
        <v>1</v>
      </c>
      <c r="J35" s="1">
        <v>2</v>
      </c>
      <c r="K35" s="1">
        <v>1</v>
      </c>
    </row>
    <row r="36" spans="3:11">
      <c r="C36" s="10">
        <v>10</v>
      </c>
      <c r="D36" s="1">
        <v>1</v>
      </c>
      <c r="E36" s="1">
        <v>1</v>
      </c>
      <c r="F36" s="1">
        <v>1</v>
      </c>
      <c r="G36" s="1">
        <v>1</v>
      </c>
      <c r="H36" s="1">
        <v>2</v>
      </c>
      <c r="I36" s="1">
        <v>2</v>
      </c>
      <c r="J36" s="1">
        <v>1</v>
      </c>
      <c r="K36" s="1">
        <v>1</v>
      </c>
    </row>
    <row r="37" spans="3:11">
      <c r="C37" s="10">
        <v>11</v>
      </c>
      <c r="D37" s="1">
        <v>1</v>
      </c>
      <c r="E37" s="1">
        <v>1</v>
      </c>
      <c r="F37" s="1">
        <v>2</v>
      </c>
      <c r="G37" s="1">
        <v>2</v>
      </c>
      <c r="H37" s="1">
        <v>1</v>
      </c>
      <c r="I37" s="1">
        <v>1</v>
      </c>
      <c r="J37" s="1">
        <v>1</v>
      </c>
      <c r="K37" s="1">
        <v>2</v>
      </c>
    </row>
    <row r="38" spans="3:11">
      <c r="C38" s="10">
        <v>12</v>
      </c>
      <c r="D38" s="1">
        <v>1</v>
      </c>
      <c r="E38" s="1">
        <v>2</v>
      </c>
      <c r="F38" s="1">
        <v>1</v>
      </c>
      <c r="G38" s="1">
        <v>1</v>
      </c>
      <c r="H38" s="1">
        <v>2</v>
      </c>
      <c r="I38" s="1">
        <v>1</v>
      </c>
      <c r="J38" s="1">
        <v>1</v>
      </c>
      <c r="K38" s="1">
        <v>1</v>
      </c>
    </row>
    <row r="39" spans="3:11">
      <c r="C39" s="10">
        <v>13</v>
      </c>
      <c r="D39" s="1">
        <v>1</v>
      </c>
      <c r="E39" s="1">
        <v>2</v>
      </c>
      <c r="F39" s="1">
        <v>2</v>
      </c>
      <c r="G39" s="1">
        <v>1</v>
      </c>
      <c r="H39" s="1">
        <v>2</v>
      </c>
      <c r="I39" s="1">
        <v>1</v>
      </c>
      <c r="J39" s="1">
        <v>1</v>
      </c>
      <c r="K39" s="1">
        <v>2</v>
      </c>
    </row>
    <row r="40" spans="3:11">
      <c r="C40" s="10">
        <v>14</v>
      </c>
      <c r="D40" s="1">
        <v>2</v>
      </c>
      <c r="E40" s="1">
        <v>2</v>
      </c>
      <c r="F40" s="1">
        <v>1</v>
      </c>
      <c r="G40" s="1">
        <v>2</v>
      </c>
      <c r="H40" s="1">
        <v>1</v>
      </c>
      <c r="I40" s="1">
        <v>1</v>
      </c>
      <c r="J40" s="1">
        <v>1</v>
      </c>
      <c r="K40" s="1">
        <v>1</v>
      </c>
    </row>
    <row r="41" spans="3:11">
      <c r="C41" s="10">
        <v>15</v>
      </c>
      <c r="D41" s="1">
        <v>2</v>
      </c>
      <c r="E41" s="1">
        <v>1</v>
      </c>
      <c r="F41" s="1">
        <v>2</v>
      </c>
      <c r="G41" s="1">
        <v>1</v>
      </c>
      <c r="H41" s="1">
        <v>2</v>
      </c>
      <c r="I41" s="1">
        <v>1</v>
      </c>
      <c r="J41" s="1">
        <v>2</v>
      </c>
      <c r="K41" s="1">
        <v>1</v>
      </c>
    </row>
    <row r="42" spans="3:11">
      <c r="C42" s="10">
        <v>16</v>
      </c>
      <c r="D42" s="1">
        <v>2</v>
      </c>
      <c r="E42" s="1">
        <v>2</v>
      </c>
      <c r="F42" s="1">
        <v>1</v>
      </c>
      <c r="G42" s="1">
        <v>1</v>
      </c>
      <c r="H42" s="1">
        <v>2</v>
      </c>
      <c r="I42" s="1">
        <v>2</v>
      </c>
      <c r="J42" s="1">
        <v>2</v>
      </c>
      <c r="K42" s="1">
        <v>2</v>
      </c>
    </row>
    <row r="43" spans="3:11">
      <c r="C43" s="10">
        <v>17</v>
      </c>
      <c r="D43" s="1">
        <v>1</v>
      </c>
      <c r="E43" s="1">
        <v>1</v>
      </c>
      <c r="F43" s="1">
        <v>1</v>
      </c>
      <c r="G43" s="1">
        <v>2</v>
      </c>
      <c r="H43" s="1">
        <v>1</v>
      </c>
      <c r="I43" s="1">
        <v>1</v>
      </c>
      <c r="J43" s="1">
        <v>2</v>
      </c>
      <c r="K43" s="1">
        <v>1</v>
      </c>
    </row>
    <row r="44" spans="3:11">
      <c r="C44" s="10">
        <v>18</v>
      </c>
      <c r="D44" s="1">
        <v>1</v>
      </c>
      <c r="E44" s="1">
        <v>1</v>
      </c>
      <c r="F44" s="1">
        <v>2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</row>
    <row r="46" spans="3:11">
      <c r="D46" s="1">
        <f t="shared" ref="D46:K46" si="1">SUM(D27:D44)</f>
        <v>25</v>
      </c>
      <c r="E46" s="1">
        <f t="shared" si="1"/>
        <v>27</v>
      </c>
      <c r="F46" s="1">
        <f t="shared" si="1"/>
        <v>27</v>
      </c>
      <c r="G46" s="1">
        <f t="shared" si="1"/>
        <v>23</v>
      </c>
      <c r="H46" s="1">
        <f t="shared" si="1"/>
        <v>29</v>
      </c>
      <c r="I46" s="1">
        <f t="shared" si="1"/>
        <v>26</v>
      </c>
      <c r="J46" s="1">
        <f t="shared" si="1"/>
        <v>25</v>
      </c>
      <c r="K46" s="1">
        <f t="shared" si="1"/>
        <v>27</v>
      </c>
    </row>
    <row r="49" spans="1:11">
      <c r="D49" t="s">
        <v>2</v>
      </c>
      <c r="E49" t="s">
        <v>3</v>
      </c>
      <c r="F49" t="s">
        <v>2</v>
      </c>
      <c r="G49" t="s">
        <v>3</v>
      </c>
      <c r="H49" t="s">
        <v>2</v>
      </c>
      <c r="I49" t="s">
        <v>3</v>
      </c>
      <c r="J49" t="s">
        <v>2</v>
      </c>
      <c r="K49" t="s">
        <v>3</v>
      </c>
    </row>
    <row r="50" spans="1:11">
      <c r="A50" s="11" t="s">
        <v>9</v>
      </c>
      <c r="B50" s="11" t="s">
        <v>10</v>
      </c>
      <c r="C50" s="10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3</v>
      </c>
      <c r="J50" s="1">
        <v>1</v>
      </c>
      <c r="K50" s="1">
        <v>1</v>
      </c>
    </row>
    <row r="51" spans="1:11">
      <c r="C51" s="10">
        <v>2</v>
      </c>
      <c r="D51" s="1">
        <v>2</v>
      </c>
      <c r="E51" s="1">
        <v>1</v>
      </c>
      <c r="F51" s="1">
        <v>1</v>
      </c>
      <c r="G51" s="1">
        <v>1</v>
      </c>
      <c r="H51" s="1">
        <v>2</v>
      </c>
      <c r="I51" s="1">
        <v>1</v>
      </c>
      <c r="J51" s="1">
        <v>3</v>
      </c>
      <c r="K51" s="1">
        <v>1</v>
      </c>
    </row>
    <row r="52" spans="1:11">
      <c r="C52" s="10">
        <v>3</v>
      </c>
      <c r="D52" s="1">
        <v>1</v>
      </c>
      <c r="E52" s="1">
        <v>2</v>
      </c>
      <c r="F52" s="1">
        <v>1</v>
      </c>
      <c r="G52" s="1">
        <v>2</v>
      </c>
      <c r="H52" s="1">
        <v>2</v>
      </c>
      <c r="I52" s="1">
        <v>2</v>
      </c>
      <c r="J52" s="1">
        <v>1</v>
      </c>
      <c r="K52" s="1">
        <v>1</v>
      </c>
    </row>
    <row r="53" spans="1:11">
      <c r="C53" s="10">
        <v>4</v>
      </c>
      <c r="D53" s="1">
        <v>1</v>
      </c>
      <c r="E53" s="1">
        <v>1</v>
      </c>
      <c r="F53" s="1">
        <v>1</v>
      </c>
      <c r="G53" s="1">
        <v>1</v>
      </c>
      <c r="H53" s="1">
        <v>2</v>
      </c>
      <c r="I53" s="1">
        <v>2</v>
      </c>
      <c r="J53" s="1">
        <v>3</v>
      </c>
      <c r="K53" s="1">
        <v>1</v>
      </c>
    </row>
    <row r="54" spans="1:11">
      <c r="C54" s="10">
        <v>5</v>
      </c>
      <c r="D54" s="1">
        <v>1</v>
      </c>
      <c r="E54" s="1">
        <v>1</v>
      </c>
      <c r="F54" s="1">
        <v>1</v>
      </c>
      <c r="G54" s="1">
        <v>1</v>
      </c>
      <c r="H54" s="1">
        <v>2</v>
      </c>
      <c r="I54" s="1">
        <v>1</v>
      </c>
      <c r="J54" s="1">
        <v>2</v>
      </c>
      <c r="K54" s="1">
        <v>1</v>
      </c>
    </row>
    <row r="55" spans="1:11">
      <c r="C55" s="10">
        <v>6</v>
      </c>
      <c r="D55" s="1">
        <v>2</v>
      </c>
      <c r="E55" s="1">
        <v>1</v>
      </c>
      <c r="F55" s="1">
        <v>2</v>
      </c>
      <c r="G55" s="1">
        <v>1</v>
      </c>
      <c r="H55" s="1">
        <v>2</v>
      </c>
      <c r="I55" s="1">
        <v>1</v>
      </c>
      <c r="J55" s="1">
        <v>2</v>
      </c>
      <c r="K55" s="1">
        <v>1</v>
      </c>
    </row>
    <row r="56" spans="1:11">
      <c r="C56" s="10">
        <v>7</v>
      </c>
      <c r="D56" s="1">
        <v>1</v>
      </c>
      <c r="E56" s="1">
        <v>2</v>
      </c>
      <c r="F56" s="1">
        <v>1</v>
      </c>
      <c r="G56" s="1">
        <v>3</v>
      </c>
      <c r="H56" s="1">
        <v>1</v>
      </c>
      <c r="I56" s="1">
        <v>2</v>
      </c>
      <c r="J56" s="1">
        <v>1</v>
      </c>
      <c r="K56" s="1">
        <v>1</v>
      </c>
    </row>
    <row r="57" spans="1:11">
      <c r="C57" s="10">
        <v>8</v>
      </c>
      <c r="D57" s="1">
        <v>2</v>
      </c>
      <c r="E57" s="1">
        <v>1</v>
      </c>
      <c r="F57" s="1">
        <v>1</v>
      </c>
      <c r="G57" s="1">
        <v>1</v>
      </c>
      <c r="H57" s="1">
        <v>2</v>
      </c>
      <c r="I57" s="1">
        <v>2</v>
      </c>
      <c r="J57" s="1">
        <v>1</v>
      </c>
      <c r="K57" s="1">
        <v>2</v>
      </c>
    </row>
    <row r="58" spans="1:11">
      <c r="C58" s="10">
        <v>9</v>
      </c>
      <c r="D58" s="1">
        <v>2</v>
      </c>
      <c r="E58" s="1">
        <v>1</v>
      </c>
      <c r="F58" s="1">
        <v>2</v>
      </c>
      <c r="G58" s="1">
        <v>1</v>
      </c>
      <c r="H58" s="1">
        <v>2</v>
      </c>
      <c r="I58" s="1">
        <v>1</v>
      </c>
      <c r="J58" s="1">
        <v>1</v>
      </c>
      <c r="K58" s="1">
        <v>1</v>
      </c>
    </row>
    <row r="59" spans="1:11">
      <c r="C59" s="10">
        <v>10</v>
      </c>
      <c r="D59" s="1">
        <v>2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3</v>
      </c>
      <c r="K59" s="1">
        <v>1</v>
      </c>
    </row>
    <row r="60" spans="1:11">
      <c r="C60" s="10">
        <v>11</v>
      </c>
      <c r="D60" s="1">
        <v>1</v>
      </c>
      <c r="E60" s="1">
        <v>2</v>
      </c>
      <c r="F60" s="1">
        <v>1</v>
      </c>
      <c r="G60" s="1">
        <v>2</v>
      </c>
      <c r="H60" s="1">
        <v>1</v>
      </c>
      <c r="I60" s="1">
        <v>1</v>
      </c>
      <c r="J60" s="1">
        <v>1</v>
      </c>
      <c r="K60" s="1">
        <v>1</v>
      </c>
    </row>
    <row r="61" spans="1:11">
      <c r="C61" s="10">
        <v>12</v>
      </c>
      <c r="D61" s="1">
        <v>1</v>
      </c>
      <c r="E61" s="1">
        <v>1</v>
      </c>
      <c r="F61" s="1">
        <v>2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</row>
    <row r="62" spans="1:11">
      <c r="C62" s="10">
        <v>13</v>
      </c>
      <c r="D62" s="1">
        <v>1</v>
      </c>
      <c r="E62" s="1">
        <v>2</v>
      </c>
      <c r="F62" s="1">
        <v>2</v>
      </c>
      <c r="G62" s="1">
        <v>2</v>
      </c>
      <c r="H62" s="1">
        <v>1</v>
      </c>
      <c r="I62" s="1">
        <v>2</v>
      </c>
      <c r="J62" s="1">
        <v>1</v>
      </c>
      <c r="K62" s="1">
        <v>2</v>
      </c>
    </row>
    <row r="63" spans="1:11">
      <c r="C63" s="10">
        <v>14</v>
      </c>
      <c r="D63" s="1">
        <v>1</v>
      </c>
      <c r="E63" s="1">
        <v>1</v>
      </c>
      <c r="F63" s="1">
        <v>2</v>
      </c>
      <c r="G63" s="1">
        <v>1</v>
      </c>
      <c r="H63" s="1">
        <v>2</v>
      </c>
      <c r="I63" s="1">
        <v>2</v>
      </c>
      <c r="J63" s="1">
        <v>1</v>
      </c>
      <c r="K63" s="1">
        <v>1</v>
      </c>
    </row>
    <row r="64" spans="1:11">
      <c r="C64" s="10">
        <v>15</v>
      </c>
      <c r="D64" s="1">
        <v>2</v>
      </c>
      <c r="E64" s="1">
        <v>1</v>
      </c>
      <c r="F64" s="1">
        <v>1</v>
      </c>
      <c r="G64" s="1">
        <v>1</v>
      </c>
      <c r="H64" s="1">
        <v>2</v>
      </c>
      <c r="I64" s="1">
        <v>2</v>
      </c>
      <c r="J64" s="1">
        <v>2</v>
      </c>
      <c r="K64" s="1">
        <v>1</v>
      </c>
    </row>
    <row r="65" spans="1:11">
      <c r="C65" s="10">
        <v>16</v>
      </c>
      <c r="D65" s="1">
        <v>1</v>
      </c>
      <c r="E65" s="1">
        <v>1</v>
      </c>
      <c r="F65" s="1">
        <v>2</v>
      </c>
      <c r="G65" s="1">
        <v>2</v>
      </c>
      <c r="H65" s="1">
        <v>2</v>
      </c>
      <c r="I65" s="1">
        <v>1</v>
      </c>
      <c r="J65" s="1">
        <v>1</v>
      </c>
      <c r="K65" s="1">
        <v>1</v>
      </c>
    </row>
    <row r="66" spans="1:11">
      <c r="C66" s="10">
        <v>17</v>
      </c>
      <c r="D66" s="1">
        <v>1</v>
      </c>
      <c r="E66" s="1">
        <v>1</v>
      </c>
      <c r="F66" s="1">
        <v>2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</row>
    <row r="67" spans="1:11">
      <c r="C67" s="10">
        <v>18</v>
      </c>
      <c r="D67" s="1">
        <v>3</v>
      </c>
      <c r="E67" s="1">
        <v>2</v>
      </c>
      <c r="F67" s="1">
        <v>1</v>
      </c>
      <c r="G67" s="1">
        <v>3</v>
      </c>
      <c r="H67" s="1">
        <v>2</v>
      </c>
      <c r="I67" s="1">
        <v>1</v>
      </c>
      <c r="J67" s="1">
        <v>1</v>
      </c>
      <c r="K67" s="1">
        <v>2</v>
      </c>
    </row>
    <row r="69" spans="1:11">
      <c r="D69" s="1">
        <f>SUM(D50:D67)</f>
        <v>26</v>
      </c>
      <c r="E69" s="1">
        <f t="shared" ref="E69:K69" si="2">SUM(E50:E67)</f>
        <v>23</v>
      </c>
      <c r="F69" s="1">
        <f t="shared" si="2"/>
        <v>25</v>
      </c>
      <c r="G69" s="1">
        <f t="shared" si="2"/>
        <v>26</v>
      </c>
      <c r="H69" s="1">
        <f t="shared" si="2"/>
        <v>29</v>
      </c>
      <c r="I69" s="1">
        <f t="shared" si="2"/>
        <v>27</v>
      </c>
      <c r="J69" s="1">
        <f t="shared" si="2"/>
        <v>27</v>
      </c>
      <c r="K69" s="1">
        <f t="shared" si="2"/>
        <v>21</v>
      </c>
    </row>
    <row r="70" spans="1:11">
      <c r="D70" s="9"/>
      <c r="E70" s="9"/>
      <c r="F70" s="9"/>
      <c r="G70" s="9"/>
      <c r="H70" s="9"/>
      <c r="I70" s="9"/>
      <c r="J70" s="9"/>
      <c r="K70" s="9"/>
    </row>
    <row r="72" spans="1:11">
      <c r="D72" t="s">
        <v>2</v>
      </c>
      <c r="E72" t="s">
        <v>3</v>
      </c>
      <c r="F72" t="s">
        <v>2</v>
      </c>
      <c r="G72" t="s">
        <v>3</v>
      </c>
      <c r="H72" t="s">
        <v>2</v>
      </c>
      <c r="I72" t="s">
        <v>3</v>
      </c>
      <c r="J72" t="s">
        <v>2</v>
      </c>
      <c r="K72" t="s">
        <v>3</v>
      </c>
    </row>
    <row r="73" spans="1:11">
      <c r="A73" s="11" t="s">
        <v>11</v>
      </c>
      <c r="B73" s="11" t="s">
        <v>12</v>
      </c>
      <c r="C73" s="10">
        <v>1</v>
      </c>
      <c r="D73" s="1">
        <v>2</v>
      </c>
      <c r="E73" s="1">
        <v>1</v>
      </c>
      <c r="F73" s="1">
        <v>2</v>
      </c>
      <c r="G73" s="1">
        <v>1</v>
      </c>
      <c r="H73" s="1">
        <v>2</v>
      </c>
      <c r="I73" s="1">
        <v>1</v>
      </c>
      <c r="J73" s="1">
        <v>2</v>
      </c>
      <c r="K73" s="1">
        <v>1</v>
      </c>
    </row>
    <row r="74" spans="1:11">
      <c r="C74" s="10">
        <v>2</v>
      </c>
      <c r="D74" s="1">
        <v>2</v>
      </c>
      <c r="E74" s="1">
        <v>1</v>
      </c>
      <c r="F74" s="1">
        <v>3</v>
      </c>
      <c r="G74" s="1">
        <v>1</v>
      </c>
      <c r="H74" s="1">
        <v>1</v>
      </c>
      <c r="I74" s="1">
        <v>3</v>
      </c>
      <c r="J74" s="1">
        <v>2</v>
      </c>
      <c r="K74" s="1">
        <v>1</v>
      </c>
    </row>
    <row r="75" spans="1:11">
      <c r="C75" s="10">
        <v>3</v>
      </c>
      <c r="D75" s="1">
        <v>1</v>
      </c>
      <c r="E75" s="1">
        <v>2</v>
      </c>
      <c r="F75" s="1">
        <v>1</v>
      </c>
      <c r="G75" s="1">
        <v>2</v>
      </c>
      <c r="H75" s="1">
        <v>1</v>
      </c>
      <c r="I75" s="1">
        <v>1</v>
      </c>
      <c r="J75" s="1">
        <v>1</v>
      </c>
      <c r="K75" s="1">
        <v>2</v>
      </c>
    </row>
    <row r="76" spans="1:11">
      <c r="C76" s="10">
        <v>4</v>
      </c>
      <c r="D76" s="1">
        <v>3</v>
      </c>
      <c r="E76" s="1">
        <v>1</v>
      </c>
      <c r="F76" s="1">
        <v>1</v>
      </c>
      <c r="G76" s="1">
        <v>5</v>
      </c>
      <c r="H76" s="1">
        <v>2</v>
      </c>
      <c r="I76" s="1">
        <v>4</v>
      </c>
      <c r="J76" s="1">
        <v>2</v>
      </c>
      <c r="K76" s="1">
        <v>1</v>
      </c>
    </row>
    <row r="77" spans="1:11">
      <c r="C77" s="10">
        <v>5</v>
      </c>
      <c r="D77" s="1">
        <v>2</v>
      </c>
      <c r="E77" s="1">
        <v>1</v>
      </c>
      <c r="F77" s="1">
        <v>2</v>
      </c>
      <c r="G77" s="1">
        <v>1</v>
      </c>
      <c r="H77" s="1">
        <v>2</v>
      </c>
      <c r="I77" s="1">
        <v>1</v>
      </c>
      <c r="J77" s="1">
        <v>2</v>
      </c>
      <c r="K77" s="1">
        <v>1</v>
      </c>
    </row>
    <row r="78" spans="1:11">
      <c r="C78" s="10">
        <v>6</v>
      </c>
      <c r="D78" s="1">
        <v>2</v>
      </c>
      <c r="E78" s="1">
        <v>1</v>
      </c>
      <c r="F78" s="1">
        <v>2</v>
      </c>
      <c r="G78" s="1">
        <v>1</v>
      </c>
      <c r="H78" s="1">
        <v>2</v>
      </c>
      <c r="I78" s="1">
        <v>2</v>
      </c>
      <c r="J78" s="1">
        <v>2</v>
      </c>
      <c r="K78" s="1">
        <v>1</v>
      </c>
    </row>
    <row r="79" spans="1:11">
      <c r="C79" s="10">
        <v>7</v>
      </c>
      <c r="D79" s="1">
        <v>1</v>
      </c>
      <c r="E79" s="1">
        <v>4</v>
      </c>
      <c r="F79" s="1">
        <v>2</v>
      </c>
      <c r="G79" s="1">
        <v>2</v>
      </c>
      <c r="H79" s="1">
        <v>1</v>
      </c>
      <c r="I79" s="1">
        <v>2</v>
      </c>
      <c r="J79" s="1">
        <v>1</v>
      </c>
      <c r="K79" s="1">
        <v>1</v>
      </c>
    </row>
    <row r="80" spans="1:11">
      <c r="C80" s="10">
        <v>8</v>
      </c>
      <c r="D80" s="1">
        <v>2</v>
      </c>
      <c r="E80" s="1">
        <v>2</v>
      </c>
      <c r="F80" s="1">
        <v>2</v>
      </c>
      <c r="G80" s="1">
        <v>2</v>
      </c>
      <c r="H80" s="1">
        <v>3</v>
      </c>
      <c r="I80" s="1">
        <v>1</v>
      </c>
      <c r="J80" s="1">
        <v>3</v>
      </c>
      <c r="K80" s="1">
        <v>2</v>
      </c>
    </row>
    <row r="81" spans="1:11">
      <c r="C81" s="10">
        <v>9</v>
      </c>
      <c r="D81" s="1">
        <v>4</v>
      </c>
      <c r="E81" s="1">
        <v>2</v>
      </c>
      <c r="F81" s="1">
        <v>4</v>
      </c>
      <c r="G81" s="1">
        <v>1</v>
      </c>
      <c r="H81" s="1">
        <v>4</v>
      </c>
      <c r="I81" s="1">
        <v>1</v>
      </c>
      <c r="J81" s="1">
        <v>2</v>
      </c>
      <c r="K81" s="1">
        <v>2</v>
      </c>
    </row>
    <row r="82" spans="1:11">
      <c r="C82" s="10">
        <v>10</v>
      </c>
      <c r="D82" s="1">
        <v>2</v>
      </c>
      <c r="E82" s="1">
        <v>2</v>
      </c>
      <c r="F82" s="1">
        <v>2</v>
      </c>
      <c r="G82" s="1">
        <v>2</v>
      </c>
      <c r="H82" s="1">
        <v>1</v>
      </c>
      <c r="I82" s="1">
        <v>1</v>
      </c>
      <c r="J82" s="1">
        <v>2</v>
      </c>
      <c r="K82" s="1">
        <v>1</v>
      </c>
    </row>
    <row r="83" spans="1:11">
      <c r="C83" s="10">
        <v>11</v>
      </c>
      <c r="D83" s="1">
        <v>1</v>
      </c>
      <c r="E83" s="1">
        <v>1</v>
      </c>
      <c r="F83" s="1">
        <v>2</v>
      </c>
      <c r="G83" s="1">
        <v>2</v>
      </c>
      <c r="H83" s="1">
        <v>1</v>
      </c>
      <c r="I83" s="1">
        <v>2</v>
      </c>
      <c r="J83" s="1">
        <v>1</v>
      </c>
      <c r="K83" s="1">
        <v>1</v>
      </c>
    </row>
    <row r="84" spans="1:11">
      <c r="C84" s="10">
        <v>12</v>
      </c>
      <c r="D84" s="1">
        <v>2</v>
      </c>
      <c r="E84" s="1">
        <v>2</v>
      </c>
      <c r="F84" s="1">
        <v>2</v>
      </c>
      <c r="G84" s="1">
        <v>3</v>
      </c>
      <c r="H84" s="1">
        <v>2</v>
      </c>
      <c r="I84" s="1">
        <v>2</v>
      </c>
      <c r="J84" s="1">
        <v>2</v>
      </c>
      <c r="K84" s="1">
        <v>1</v>
      </c>
    </row>
    <row r="85" spans="1:11">
      <c r="C85" s="10">
        <v>13</v>
      </c>
      <c r="D85" s="1">
        <v>1</v>
      </c>
      <c r="E85" s="1">
        <v>2</v>
      </c>
      <c r="F85" s="1">
        <v>2</v>
      </c>
      <c r="G85" s="1">
        <v>1</v>
      </c>
      <c r="H85" s="1">
        <v>2</v>
      </c>
      <c r="I85" s="1">
        <v>1</v>
      </c>
      <c r="J85" s="1">
        <v>3</v>
      </c>
      <c r="K85" s="1">
        <v>3</v>
      </c>
    </row>
    <row r="86" spans="1:11">
      <c r="C86" s="10">
        <v>14</v>
      </c>
      <c r="D86" s="1">
        <v>3</v>
      </c>
      <c r="E86" s="1">
        <v>1</v>
      </c>
      <c r="F86" s="1">
        <v>2</v>
      </c>
      <c r="G86" s="1">
        <v>2</v>
      </c>
      <c r="H86" s="1">
        <v>2</v>
      </c>
      <c r="I86" s="1">
        <v>2</v>
      </c>
      <c r="J86" s="1">
        <v>1</v>
      </c>
      <c r="K86" s="1">
        <v>1</v>
      </c>
    </row>
    <row r="87" spans="1:11">
      <c r="C87" s="10">
        <v>15</v>
      </c>
      <c r="D87" s="1">
        <v>3</v>
      </c>
      <c r="E87" s="1">
        <v>1</v>
      </c>
      <c r="F87" s="1">
        <v>2</v>
      </c>
      <c r="G87" s="1">
        <v>1</v>
      </c>
      <c r="H87" s="1">
        <v>2</v>
      </c>
      <c r="I87" s="1">
        <v>1</v>
      </c>
      <c r="J87" s="1">
        <v>2</v>
      </c>
      <c r="K87" s="1">
        <v>2</v>
      </c>
    </row>
    <row r="88" spans="1:11">
      <c r="C88" s="10">
        <v>16</v>
      </c>
      <c r="D88" s="1">
        <v>2</v>
      </c>
      <c r="E88" s="1">
        <v>1</v>
      </c>
      <c r="F88" s="1">
        <v>2</v>
      </c>
      <c r="G88" s="1">
        <v>1</v>
      </c>
      <c r="H88" s="1">
        <v>2</v>
      </c>
      <c r="I88" s="1">
        <v>2</v>
      </c>
      <c r="J88" s="1">
        <v>2</v>
      </c>
      <c r="K88" s="1">
        <v>1</v>
      </c>
    </row>
    <row r="89" spans="1:11">
      <c r="C89" s="10">
        <v>17</v>
      </c>
      <c r="D89" s="1">
        <v>2</v>
      </c>
      <c r="E89" s="1">
        <v>1</v>
      </c>
      <c r="F89" s="1">
        <v>1</v>
      </c>
      <c r="G89" s="1">
        <v>1</v>
      </c>
      <c r="H89" s="1">
        <v>2</v>
      </c>
      <c r="I89" s="1">
        <v>1</v>
      </c>
      <c r="J89" s="1">
        <v>2</v>
      </c>
      <c r="K89" s="1">
        <v>1</v>
      </c>
    </row>
    <row r="90" spans="1:11">
      <c r="C90" s="10">
        <v>18</v>
      </c>
      <c r="D90" s="1">
        <v>2</v>
      </c>
      <c r="E90" s="1">
        <v>3</v>
      </c>
      <c r="F90" s="1">
        <v>2</v>
      </c>
      <c r="G90" s="1">
        <v>1</v>
      </c>
      <c r="H90" s="1">
        <v>3</v>
      </c>
      <c r="I90" s="1">
        <v>2</v>
      </c>
      <c r="J90" s="1">
        <v>2</v>
      </c>
      <c r="K90" s="1">
        <v>2</v>
      </c>
    </row>
    <row r="92" spans="1:11">
      <c r="D92" s="1">
        <f>SUM(D73:D90)</f>
        <v>37</v>
      </c>
      <c r="E92" s="1">
        <f t="shared" ref="E92:K92" si="3">SUM(E73:E90)</f>
        <v>29</v>
      </c>
      <c r="F92" s="1">
        <f t="shared" si="3"/>
        <v>36</v>
      </c>
      <c r="G92" s="1">
        <f t="shared" si="3"/>
        <v>30</v>
      </c>
      <c r="H92" s="1">
        <f t="shared" si="3"/>
        <v>35</v>
      </c>
      <c r="I92" s="1">
        <f t="shared" si="3"/>
        <v>30</v>
      </c>
      <c r="J92" s="1">
        <f t="shared" si="3"/>
        <v>34</v>
      </c>
      <c r="K92" s="1">
        <f t="shared" si="3"/>
        <v>25</v>
      </c>
    </row>
    <row r="93" spans="1:11">
      <c r="D93" s="9"/>
      <c r="E93" s="9"/>
      <c r="F93" s="9"/>
      <c r="G93" s="9"/>
      <c r="H93" s="9"/>
      <c r="I93" s="9"/>
      <c r="J93" s="9"/>
      <c r="K93" s="9"/>
    </row>
    <row r="95" spans="1:11">
      <c r="D95" t="s">
        <v>2</v>
      </c>
      <c r="E95" t="s">
        <v>3</v>
      </c>
      <c r="F95" t="s">
        <v>2</v>
      </c>
      <c r="G95" t="s">
        <v>3</v>
      </c>
      <c r="H95" t="s">
        <v>2</v>
      </c>
      <c r="I95" t="s">
        <v>3</v>
      </c>
      <c r="J95" t="s">
        <v>2</v>
      </c>
      <c r="K95" t="s">
        <v>3</v>
      </c>
    </row>
    <row r="96" spans="1:11">
      <c r="A96" s="11" t="s">
        <v>13</v>
      </c>
      <c r="B96" s="11" t="s">
        <v>14</v>
      </c>
      <c r="C96" s="10">
        <v>1</v>
      </c>
      <c r="D96" s="1">
        <v>2</v>
      </c>
      <c r="E96" s="1">
        <v>1</v>
      </c>
      <c r="F96" s="1">
        <v>1</v>
      </c>
      <c r="G96" s="1">
        <v>1</v>
      </c>
      <c r="H96" s="1">
        <v>2</v>
      </c>
      <c r="I96" s="1">
        <v>1</v>
      </c>
      <c r="J96" s="1">
        <v>2</v>
      </c>
      <c r="K96" s="1">
        <v>1</v>
      </c>
    </row>
    <row r="97" spans="3:11">
      <c r="C97" s="10">
        <v>2</v>
      </c>
      <c r="D97" s="1">
        <v>2</v>
      </c>
      <c r="E97" s="1">
        <v>1</v>
      </c>
      <c r="F97" s="1">
        <v>2</v>
      </c>
      <c r="G97" s="1">
        <v>1</v>
      </c>
      <c r="H97" s="1">
        <v>3</v>
      </c>
      <c r="I97" s="1">
        <v>1</v>
      </c>
      <c r="J97" s="1">
        <v>2</v>
      </c>
      <c r="K97" s="1">
        <v>1</v>
      </c>
    </row>
    <row r="98" spans="3:11">
      <c r="C98" s="10">
        <v>3</v>
      </c>
      <c r="D98" s="1">
        <v>1</v>
      </c>
      <c r="E98" s="1">
        <v>2</v>
      </c>
      <c r="F98" s="1">
        <v>1</v>
      </c>
      <c r="G98" s="1">
        <v>2</v>
      </c>
      <c r="H98" s="1">
        <v>2</v>
      </c>
      <c r="I98" s="1">
        <v>2</v>
      </c>
      <c r="J98" s="1">
        <v>1</v>
      </c>
      <c r="K98" s="1">
        <v>2</v>
      </c>
    </row>
    <row r="99" spans="3:11">
      <c r="C99" s="10">
        <v>4</v>
      </c>
      <c r="D99" s="1">
        <v>1</v>
      </c>
      <c r="E99" s="1">
        <v>3</v>
      </c>
      <c r="F99" s="1">
        <v>2</v>
      </c>
      <c r="G99" s="1">
        <v>1</v>
      </c>
      <c r="H99" s="1">
        <v>3</v>
      </c>
      <c r="I99" s="1">
        <v>1</v>
      </c>
      <c r="J99" s="1">
        <v>1</v>
      </c>
      <c r="K99" s="1">
        <v>1</v>
      </c>
    </row>
    <row r="100" spans="3:11">
      <c r="C100" s="10">
        <v>5</v>
      </c>
      <c r="D100" s="1">
        <v>1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1</v>
      </c>
    </row>
    <row r="101" spans="3:11">
      <c r="C101" s="10">
        <v>6</v>
      </c>
      <c r="D101" s="1">
        <v>2</v>
      </c>
      <c r="E101" s="1">
        <v>1</v>
      </c>
      <c r="F101" s="1">
        <v>2</v>
      </c>
      <c r="G101" s="1">
        <v>1</v>
      </c>
      <c r="H101" s="1">
        <v>1</v>
      </c>
      <c r="I101" s="1">
        <v>1</v>
      </c>
      <c r="J101" s="1">
        <v>3</v>
      </c>
      <c r="K101" s="1">
        <v>2</v>
      </c>
    </row>
    <row r="102" spans="3:11">
      <c r="C102" s="10">
        <v>7</v>
      </c>
      <c r="D102" s="1">
        <v>1</v>
      </c>
      <c r="E102" s="1">
        <v>2</v>
      </c>
      <c r="F102" s="1">
        <v>1</v>
      </c>
      <c r="G102" s="1">
        <v>2</v>
      </c>
      <c r="H102" s="1">
        <v>1</v>
      </c>
      <c r="I102" s="1">
        <v>2</v>
      </c>
      <c r="J102" s="1">
        <v>2</v>
      </c>
      <c r="K102" s="1">
        <v>1</v>
      </c>
    </row>
    <row r="103" spans="3:11">
      <c r="C103" s="10">
        <v>8</v>
      </c>
      <c r="D103" s="1">
        <v>2</v>
      </c>
      <c r="E103" s="1">
        <v>1</v>
      </c>
      <c r="F103" s="1">
        <v>2</v>
      </c>
      <c r="G103" s="1">
        <v>2</v>
      </c>
      <c r="H103" s="1">
        <v>2</v>
      </c>
      <c r="I103" s="1">
        <v>1</v>
      </c>
      <c r="J103" s="1">
        <v>2</v>
      </c>
      <c r="K103" s="1">
        <v>2</v>
      </c>
    </row>
    <row r="104" spans="3:11">
      <c r="C104" s="10">
        <v>9</v>
      </c>
      <c r="D104" s="1">
        <v>2</v>
      </c>
      <c r="E104" s="1">
        <v>1</v>
      </c>
      <c r="F104" s="1">
        <v>3</v>
      </c>
      <c r="G104" s="1">
        <v>2</v>
      </c>
      <c r="H104" s="1">
        <v>2</v>
      </c>
      <c r="I104" s="1">
        <v>1</v>
      </c>
      <c r="J104" s="1">
        <v>7</v>
      </c>
      <c r="K104" s="1">
        <v>1</v>
      </c>
    </row>
    <row r="105" spans="3:11">
      <c r="C105" s="10">
        <v>10</v>
      </c>
      <c r="D105" s="1">
        <v>1</v>
      </c>
      <c r="E105" s="1">
        <v>1</v>
      </c>
      <c r="F105" s="1">
        <v>2</v>
      </c>
      <c r="G105" s="1">
        <v>1</v>
      </c>
      <c r="H105" s="1">
        <v>2</v>
      </c>
      <c r="I105" s="1">
        <v>2</v>
      </c>
      <c r="J105" s="1">
        <v>2</v>
      </c>
      <c r="K105" s="1">
        <v>1</v>
      </c>
    </row>
    <row r="106" spans="3:11">
      <c r="C106" s="10">
        <v>11</v>
      </c>
      <c r="D106" s="1">
        <v>1</v>
      </c>
      <c r="E106" s="1">
        <v>2</v>
      </c>
      <c r="F106" s="1">
        <v>1</v>
      </c>
      <c r="G106" s="1">
        <v>2</v>
      </c>
      <c r="H106" s="1">
        <v>1</v>
      </c>
      <c r="I106" s="1">
        <v>2</v>
      </c>
      <c r="J106" s="1">
        <v>1</v>
      </c>
      <c r="K106" s="1">
        <v>2</v>
      </c>
    </row>
    <row r="107" spans="3:11">
      <c r="C107" s="10">
        <v>12</v>
      </c>
      <c r="D107" s="1">
        <v>2</v>
      </c>
      <c r="E107" s="1">
        <v>1</v>
      </c>
      <c r="F107" s="1">
        <v>1</v>
      </c>
      <c r="G107" s="1">
        <v>1</v>
      </c>
      <c r="H107" s="1">
        <v>2</v>
      </c>
      <c r="I107" s="1">
        <v>1</v>
      </c>
      <c r="J107" s="1">
        <v>2</v>
      </c>
      <c r="K107" s="1">
        <v>4</v>
      </c>
    </row>
    <row r="108" spans="3:11">
      <c r="C108" s="10">
        <v>13</v>
      </c>
      <c r="D108" s="1">
        <v>2</v>
      </c>
      <c r="E108" s="1">
        <v>7</v>
      </c>
      <c r="F108" s="1">
        <v>2</v>
      </c>
      <c r="G108" s="1">
        <v>2</v>
      </c>
      <c r="H108" s="1">
        <v>2</v>
      </c>
      <c r="I108" s="1">
        <v>1</v>
      </c>
      <c r="J108" s="1">
        <v>2</v>
      </c>
      <c r="K108" s="1">
        <v>3</v>
      </c>
    </row>
    <row r="109" spans="3:11">
      <c r="C109" s="10">
        <v>14</v>
      </c>
      <c r="D109" s="1">
        <v>1</v>
      </c>
      <c r="E109" s="1">
        <v>1</v>
      </c>
      <c r="F109" s="1">
        <v>2</v>
      </c>
      <c r="G109" s="1">
        <v>2</v>
      </c>
      <c r="H109" s="1">
        <v>1</v>
      </c>
      <c r="I109" s="1">
        <v>1</v>
      </c>
      <c r="J109" s="1">
        <v>3</v>
      </c>
      <c r="K109" s="1">
        <v>2</v>
      </c>
    </row>
    <row r="110" spans="3:11">
      <c r="C110" s="10">
        <v>15</v>
      </c>
      <c r="D110" s="1">
        <v>1</v>
      </c>
      <c r="E110" s="1">
        <v>2</v>
      </c>
      <c r="F110" s="1">
        <v>3</v>
      </c>
      <c r="G110" s="1">
        <v>1</v>
      </c>
      <c r="H110" s="1">
        <v>4</v>
      </c>
      <c r="I110" s="1">
        <v>2</v>
      </c>
      <c r="J110" s="1">
        <v>1</v>
      </c>
      <c r="K110" s="1">
        <v>1</v>
      </c>
    </row>
    <row r="111" spans="3:11">
      <c r="C111" s="10">
        <v>16</v>
      </c>
      <c r="D111" s="1">
        <v>2</v>
      </c>
      <c r="E111" s="1">
        <v>2</v>
      </c>
      <c r="F111" s="1">
        <v>2</v>
      </c>
      <c r="G111" s="1">
        <v>2</v>
      </c>
      <c r="H111" s="1">
        <v>2</v>
      </c>
      <c r="I111" s="1">
        <v>1</v>
      </c>
      <c r="J111" s="1">
        <v>2</v>
      </c>
      <c r="K111" s="1">
        <v>1</v>
      </c>
    </row>
    <row r="112" spans="3:11">
      <c r="C112" s="10">
        <v>17</v>
      </c>
      <c r="D112" s="1">
        <v>1</v>
      </c>
      <c r="E112" s="1">
        <v>1</v>
      </c>
      <c r="F112" s="1">
        <v>1</v>
      </c>
      <c r="G112" s="1">
        <v>1</v>
      </c>
      <c r="H112" s="1">
        <v>2</v>
      </c>
      <c r="I112" s="1">
        <v>1</v>
      </c>
      <c r="J112" s="1">
        <v>2</v>
      </c>
      <c r="K112" s="1">
        <v>1</v>
      </c>
    </row>
    <row r="113" spans="1:11">
      <c r="C113" s="10">
        <v>18</v>
      </c>
      <c r="D113" s="1">
        <v>1</v>
      </c>
      <c r="E113" s="1">
        <v>2</v>
      </c>
      <c r="F113" s="1">
        <v>1</v>
      </c>
      <c r="G113" s="1">
        <v>2</v>
      </c>
      <c r="H113" s="1">
        <v>1</v>
      </c>
      <c r="I113" s="1">
        <v>2</v>
      </c>
      <c r="J113" s="1">
        <v>1</v>
      </c>
      <c r="K113" s="1">
        <v>2</v>
      </c>
    </row>
    <row r="115" spans="1:11">
      <c r="D115" s="1">
        <f>SUM(D96:D113)</f>
        <v>26</v>
      </c>
      <c r="E115" s="1">
        <f t="shared" ref="E115:K115" si="4">SUM(E96:E113)</f>
        <v>32</v>
      </c>
      <c r="F115" s="1">
        <f t="shared" si="4"/>
        <v>30</v>
      </c>
      <c r="G115" s="1">
        <f t="shared" si="4"/>
        <v>27</v>
      </c>
      <c r="H115" s="1">
        <f t="shared" si="4"/>
        <v>34</v>
      </c>
      <c r="I115" s="1">
        <f t="shared" si="4"/>
        <v>24</v>
      </c>
      <c r="J115" s="1">
        <f t="shared" si="4"/>
        <v>37</v>
      </c>
      <c r="K115" s="1">
        <f t="shared" si="4"/>
        <v>29</v>
      </c>
    </row>
    <row r="118" spans="1:11">
      <c r="D118" t="s">
        <v>2</v>
      </c>
      <c r="E118" t="s">
        <v>3</v>
      </c>
      <c r="F118" t="s">
        <v>2</v>
      </c>
      <c r="G118" t="s">
        <v>3</v>
      </c>
      <c r="H118" t="s">
        <v>2</v>
      </c>
      <c r="I118" t="s">
        <v>3</v>
      </c>
      <c r="J118" t="s">
        <v>2</v>
      </c>
      <c r="K118" t="s">
        <v>3</v>
      </c>
    </row>
    <row r="119" spans="1:11">
      <c r="A119" s="11" t="s">
        <v>15</v>
      </c>
      <c r="B119" s="11" t="s">
        <v>16</v>
      </c>
      <c r="C119" s="10">
        <v>1</v>
      </c>
      <c r="D119" s="1">
        <v>2</v>
      </c>
      <c r="E119" s="1">
        <v>1</v>
      </c>
      <c r="F119" s="1">
        <v>2</v>
      </c>
      <c r="G119" s="1">
        <v>1</v>
      </c>
      <c r="H119" s="1">
        <v>1</v>
      </c>
      <c r="I119" s="1">
        <v>3</v>
      </c>
      <c r="J119" s="1">
        <v>1</v>
      </c>
      <c r="K119" s="1">
        <v>1</v>
      </c>
    </row>
    <row r="120" spans="1:11">
      <c r="C120" s="10">
        <v>2</v>
      </c>
      <c r="D120" s="1">
        <v>2</v>
      </c>
      <c r="E120" s="1">
        <v>1</v>
      </c>
      <c r="F120" s="1">
        <v>2</v>
      </c>
      <c r="G120" s="1">
        <v>1</v>
      </c>
      <c r="H120" s="1">
        <v>2</v>
      </c>
      <c r="I120" s="1">
        <v>1</v>
      </c>
      <c r="J120" s="1">
        <v>3</v>
      </c>
      <c r="K120" s="1">
        <v>1</v>
      </c>
    </row>
    <row r="121" spans="1:11">
      <c r="C121" s="10">
        <v>3</v>
      </c>
      <c r="D121" s="1">
        <v>1</v>
      </c>
      <c r="E121" s="1">
        <v>2</v>
      </c>
      <c r="F121" s="1">
        <v>1</v>
      </c>
      <c r="G121" s="1">
        <v>2</v>
      </c>
      <c r="H121" s="1">
        <v>1</v>
      </c>
      <c r="I121" s="1">
        <v>2</v>
      </c>
      <c r="J121" s="1">
        <v>1</v>
      </c>
      <c r="K121" s="1">
        <v>2</v>
      </c>
    </row>
    <row r="122" spans="1:11">
      <c r="C122" s="10">
        <v>4</v>
      </c>
      <c r="D122" s="1">
        <v>1</v>
      </c>
      <c r="E122" s="1">
        <v>2</v>
      </c>
      <c r="F122" s="1">
        <v>1</v>
      </c>
      <c r="G122" s="1">
        <v>1</v>
      </c>
      <c r="H122" s="1">
        <v>1</v>
      </c>
      <c r="I122" s="1">
        <v>1</v>
      </c>
      <c r="J122" s="1">
        <v>2</v>
      </c>
      <c r="K122" s="1">
        <v>1</v>
      </c>
    </row>
    <row r="123" spans="1:11">
      <c r="C123" s="10">
        <v>5</v>
      </c>
      <c r="D123" s="1">
        <v>2</v>
      </c>
      <c r="E123" s="1">
        <v>2</v>
      </c>
      <c r="F123" s="1">
        <v>1</v>
      </c>
      <c r="G123" s="1">
        <v>1</v>
      </c>
      <c r="H123" s="1">
        <v>2</v>
      </c>
      <c r="I123" s="1">
        <v>1</v>
      </c>
      <c r="J123" s="1">
        <v>2</v>
      </c>
      <c r="K123" s="1">
        <v>1</v>
      </c>
    </row>
    <row r="124" spans="1:11">
      <c r="C124" s="10">
        <v>6</v>
      </c>
      <c r="D124" s="1">
        <v>2</v>
      </c>
      <c r="E124" s="1">
        <v>2</v>
      </c>
      <c r="F124" s="1">
        <v>2</v>
      </c>
      <c r="G124" s="1">
        <v>2</v>
      </c>
      <c r="H124" s="1">
        <v>2</v>
      </c>
      <c r="I124" s="1">
        <v>1</v>
      </c>
      <c r="J124" s="1">
        <v>2</v>
      </c>
      <c r="K124" s="1">
        <v>1</v>
      </c>
    </row>
    <row r="125" spans="1:11">
      <c r="C125" s="10">
        <v>7</v>
      </c>
      <c r="D125" s="1">
        <v>2</v>
      </c>
      <c r="E125" s="1">
        <v>1</v>
      </c>
      <c r="F125" s="1">
        <v>2</v>
      </c>
      <c r="G125" s="1">
        <v>4</v>
      </c>
      <c r="H125" s="1">
        <v>1</v>
      </c>
      <c r="I125" s="1">
        <v>3</v>
      </c>
      <c r="J125" s="1">
        <v>4</v>
      </c>
      <c r="K125" s="1">
        <v>4</v>
      </c>
    </row>
    <row r="126" spans="1:11">
      <c r="C126" s="10">
        <v>8</v>
      </c>
      <c r="D126" s="1">
        <v>2</v>
      </c>
      <c r="E126" s="1">
        <v>1</v>
      </c>
      <c r="F126" s="1">
        <v>2</v>
      </c>
      <c r="G126" s="1">
        <v>1</v>
      </c>
      <c r="H126" s="1">
        <v>2</v>
      </c>
      <c r="I126" s="1">
        <v>2</v>
      </c>
      <c r="J126" s="1">
        <v>3</v>
      </c>
      <c r="K126" s="1">
        <v>2</v>
      </c>
    </row>
    <row r="127" spans="1:11">
      <c r="C127" s="10">
        <v>9</v>
      </c>
      <c r="D127" s="1">
        <v>2</v>
      </c>
      <c r="E127" s="1">
        <v>1</v>
      </c>
      <c r="F127" s="1">
        <v>2</v>
      </c>
      <c r="G127" s="1">
        <v>2</v>
      </c>
      <c r="H127" s="1">
        <v>2</v>
      </c>
      <c r="I127" s="1">
        <v>2</v>
      </c>
      <c r="J127" s="1">
        <v>2</v>
      </c>
      <c r="K127" s="1">
        <v>1</v>
      </c>
    </row>
    <row r="128" spans="1:11">
      <c r="C128" s="10">
        <v>10</v>
      </c>
      <c r="D128" s="1">
        <v>2</v>
      </c>
      <c r="E128" s="1">
        <v>1</v>
      </c>
      <c r="F128" s="1">
        <v>2</v>
      </c>
      <c r="G128" s="1">
        <v>1</v>
      </c>
      <c r="H128" s="1">
        <v>2</v>
      </c>
      <c r="I128" s="1">
        <v>2</v>
      </c>
      <c r="J128" s="1">
        <v>2</v>
      </c>
      <c r="K128" s="1">
        <v>2</v>
      </c>
    </row>
    <row r="129" spans="1:11">
      <c r="C129" s="10">
        <v>11</v>
      </c>
      <c r="D129" s="1">
        <v>1</v>
      </c>
      <c r="E129" s="1">
        <v>2</v>
      </c>
      <c r="F129" s="1">
        <v>1</v>
      </c>
      <c r="G129" s="1">
        <v>1</v>
      </c>
      <c r="H129" s="1">
        <v>1</v>
      </c>
      <c r="I129" s="1">
        <v>2</v>
      </c>
      <c r="J129" s="1">
        <v>1</v>
      </c>
      <c r="K129" s="1">
        <v>2</v>
      </c>
    </row>
    <row r="130" spans="1:11">
      <c r="C130" s="10">
        <v>12</v>
      </c>
      <c r="D130" s="1">
        <v>2</v>
      </c>
      <c r="E130" s="1">
        <v>1</v>
      </c>
      <c r="F130" s="1">
        <v>1</v>
      </c>
      <c r="G130" s="1">
        <v>1</v>
      </c>
      <c r="H130" s="1">
        <v>2</v>
      </c>
      <c r="I130" s="1">
        <v>1</v>
      </c>
      <c r="J130" s="1">
        <v>1</v>
      </c>
      <c r="K130" s="1">
        <v>2</v>
      </c>
    </row>
    <row r="131" spans="1:11">
      <c r="C131" s="10">
        <v>13</v>
      </c>
      <c r="D131" s="1">
        <v>2</v>
      </c>
      <c r="E131" s="1">
        <v>3</v>
      </c>
      <c r="F131" s="1">
        <v>2</v>
      </c>
      <c r="G131" s="1">
        <v>1</v>
      </c>
      <c r="H131" s="1">
        <v>2</v>
      </c>
      <c r="I131" s="1">
        <v>1</v>
      </c>
      <c r="J131" s="1">
        <v>2</v>
      </c>
      <c r="K131" s="1">
        <v>3</v>
      </c>
    </row>
    <row r="132" spans="1:11">
      <c r="C132" s="10">
        <v>14</v>
      </c>
      <c r="D132" s="1">
        <v>2</v>
      </c>
      <c r="E132" s="1">
        <v>2</v>
      </c>
      <c r="F132" s="1">
        <v>4</v>
      </c>
      <c r="G132" s="1">
        <v>1</v>
      </c>
      <c r="H132" s="1">
        <v>1</v>
      </c>
      <c r="I132" s="1">
        <v>2</v>
      </c>
      <c r="J132" s="1">
        <v>2</v>
      </c>
      <c r="K132" s="1">
        <v>2</v>
      </c>
    </row>
    <row r="133" spans="1:11">
      <c r="C133" s="10">
        <v>15</v>
      </c>
      <c r="D133" s="1">
        <v>2</v>
      </c>
      <c r="E133" s="1">
        <v>1</v>
      </c>
      <c r="F133" s="1">
        <v>2</v>
      </c>
      <c r="G133" s="1">
        <v>1</v>
      </c>
      <c r="H133" s="1">
        <v>2</v>
      </c>
      <c r="I133" s="1">
        <v>2</v>
      </c>
      <c r="J133" s="1">
        <v>2</v>
      </c>
      <c r="K133" s="1">
        <v>5</v>
      </c>
    </row>
    <row r="134" spans="1:11">
      <c r="C134" s="10">
        <v>16</v>
      </c>
      <c r="D134" s="1">
        <v>2</v>
      </c>
      <c r="E134" s="1">
        <v>1</v>
      </c>
      <c r="F134" s="1">
        <v>2</v>
      </c>
      <c r="G134" s="1">
        <v>1</v>
      </c>
      <c r="H134" s="1">
        <v>2</v>
      </c>
      <c r="I134" s="1">
        <v>2</v>
      </c>
      <c r="J134" s="1">
        <v>2</v>
      </c>
      <c r="K134" s="1">
        <v>1</v>
      </c>
    </row>
    <row r="135" spans="1:11">
      <c r="C135" s="10">
        <v>17</v>
      </c>
      <c r="D135" s="1">
        <v>2</v>
      </c>
      <c r="E135" s="1">
        <v>1</v>
      </c>
      <c r="F135" s="1">
        <v>4</v>
      </c>
      <c r="G135" s="1">
        <v>2</v>
      </c>
      <c r="H135" s="1">
        <v>2</v>
      </c>
      <c r="I135" s="1">
        <v>1</v>
      </c>
      <c r="J135" s="1">
        <v>2</v>
      </c>
      <c r="K135" s="1">
        <v>1</v>
      </c>
    </row>
    <row r="136" spans="1:11">
      <c r="C136" s="10">
        <v>18</v>
      </c>
      <c r="D136" s="1">
        <v>1</v>
      </c>
      <c r="E136" s="1">
        <v>2</v>
      </c>
      <c r="F136" s="1">
        <v>1</v>
      </c>
      <c r="G136" s="1">
        <v>2</v>
      </c>
      <c r="H136" s="1">
        <v>1</v>
      </c>
      <c r="I136" s="1">
        <v>2</v>
      </c>
      <c r="J136" s="1">
        <v>1</v>
      </c>
      <c r="K136" s="1">
        <v>1</v>
      </c>
    </row>
    <row r="138" spans="1:11">
      <c r="D138" s="1">
        <f>SUM(D119:D136)</f>
        <v>32</v>
      </c>
      <c r="E138" s="1">
        <f t="shared" ref="E138:K138" si="5">SUM(E119:E136)</f>
        <v>27</v>
      </c>
      <c r="F138" s="1">
        <f t="shared" si="5"/>
        <v>34</v>
      </c>
      <c r="G138" s="1">
        <f t="shared" si="5"/>
        <v>26</v>
      </c>
      <c r="H138" s="1">
        <f t="shared" si="5"/>
        <v>29</v>
      </c>
      <c r="I138" s="1">
        <f t="shared" si="5"/>
        <v>31</v>
      </c>
      <c r="J138" s="1">
        <f t="shared" si="5"/>
        <v>35</v>
      </c>
      <c r="K138" s="1">
        <f t="shared" si="5"/>
        <v>33</v>
      </c>
    </row>
    <row r="139" spans="1:11">
      <c r="D139" s="9"/>
      <c r="E139" s="9"/>
      <c r="F139" s="9"/>
      <c r="G139" s="9"/>
      <c r="H139" s="9"/>
      <c r="I139" s="9"/>
      <c r="J139" s="9"/>
      <c r="K139" s="9"/>
    </row>
    <row r="141" spans="1:11">
      <c r="D141" t="s">
        <v>2</v>
      </c>
      <c r="E141" t="s">
        <v>3</v>
      </c>
      <c r="F141" t="s">
        <v>2</v>
      </c>
      <c r="G141" t="s">
        <v>3</v>
      </c>
      <c r="H141" t="s">
        <v>2</v>
      </c>
      <c r="I141" t="s">
        <v>3</v>
      </c>
      <c r="J141" t="s">
        <v>2</v>
      </c>
      <c r="K141" t="s">
        <v>3</v>
      </c>
    </row>
    <row r="142" spans="1:11">
      <c r="A142" s="11" t="s">
        <v>17</v>
      </c>
      <c r="B142" s="11" t="s">
        <v>18</v>
      </c>
      <c r="C142" s="10">
        <v>1</v>
      </c>
      <c r="D142" s="1">
        <v>2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3</v>
      </c>
      <c r="K142" s="1">
        <v>2</v>
      </c>
    </row>
    <row r="143" spans="1:11">
      <c r="C143" s="10">
        <v>2</v>
      </c>
      <c r="D143" s="1">
        <v>2</v>
      </c>
      <c r="E143" s="1">
        <v>1</v>
      </c>
      <c r="F143" s="1">
        <v>1</v>
      </c>
      <c r="G143" s="1">
        <v>3</v>
      </c>
      <c r="H143" s="1">
        <v>2</v>
      </c>
      <c r="I143" s="1">
        <v>2</v>
      </c>
      <c r="J143" s="1">
        <v>4</v>
      </c>
      <c r="K143" s="1">
        <v>1</v>
      </c>
    </row>
    <row r="144" spans="1:11">
      <c r="C144" s="10">
        <v>3</v>
      </c>
      <c r="D144" s="1">
        <v>1</v>
      </c>
      <c r="E144" s="1">
        <v>2</v>
      </c>
      <c r="F144" s="1">
        <v>1</v>
      </c>
      <c r="G144" s="1">
        <v>2</v>
      </c>
      <c r="H144" s="1">
        <v>1</v>
      </c>
      <c r="I144" s="1">
        <v>2</v>
      </c>
      <c r="J144" s="1">
        <v>1</v>
      </c>
      <c r="K144" s="1">
        <v>2</v>
      </c>
    </row>
    <row r="145" spans="3:11">
      <c r="C145" s="10">
        <v>4</v>
      </c>
      <c r="D145" s="1">
        <v>4</v>
      </c>
      <c r="E145" s="1">
        <v>2</v>
      </c>
      <c r="F145" s="1">
        <v>1</v>
      </c>
      <c r="G145" s="1">
        <v>1</v>
      </c>
      <c r="H145" s="1">
        <v>4</v>
      </c>
      <c r="I145" s="1">
        <v>3</v>
      </c>
      <c r="J145" s="1">
        <v>1</v>
      </c>
      <c r="K145" s="1">
        <v>1</v>
      </c>
    </row>
    <row r="146" spans="3:11">
      <c r="C146" s="10">
        <v>5</v>
      </c>
      <c r="D146" s="1">
        <v>2</v>
      </c>
      <c r="E146" s="1">
        <v>2</v>
      </c>
      <c r="F146" s="1">
        <v>2</v>
      </c>
      <c r="G146" s="1">
        <v>1</v>
      </c>
      <c r="H146" s="1">
        <v>1</v>
      </c>
      <c r="I146" s="1">
        <v>1</v>
      </c>
      <c r="J146" s="1">
        <v>1</v>
      </c>
      <c r="K146" s="1">
        <v>2</v>
      </c>
    </row>
    <row r="147" spans="3:11">
      <c r="C147" s="10">
        <v>6</v>
      </c>
      <c r="D147" s="1">
        <v>2</v>
      </c>
      <c r="E147" s="1">
        <v>1</v>
      </c>
      <c r="F147" s="1">
        <v>2</v>
      </c>
      <c r="G147" s="1">
        <v>1</v>
      </c>
      <c r="H147" s="1">
        <v>2</v>
      </c>
      <c r="I147" s="1">
        <v>1</v>
      </c>
      <c r="J147" s="1">
        <v>2</v>
      </c>
      <c r="K147" s="1">
        <v>2</v>
      </c>
    </row>
    <row r="148" spans="3:11">
      <c r="C148" s="10">
        <v>7</v>
      </c>
      <c r="D148" s="1">
        <v>1</v>
      </c>
      <c r="E148" s="1">
        <v>7</v>
      </c>
      <c r="F148" s="1">
        <v>1</v>
      </c>
      <c r="G148" s="1">
        <v>2</v>
      </c>
      <c r="H148" s="1">
        <v>1</v>
      </c>
      <c r="I148" s="1">
        <v>3</v>
      </c>
      <c r="J148" s="1">
        <v>1</v>
      </c>
      <c r="K148" s="1">
        <v>1</v>
      </c>
    </row>
    <row r="149" spans="3:11">
      <c r="C149" s="10">
        <v>8</v>
      </c>
      <c r="D149" s="1">
        <v>2</v>
      </c>
      <c r="E149" s="1">
        <v>2</v>
      </c>
      <c r="F149" s="1">
        <v>2</v>
      </c>
      <c r="G149" s="1">
        <v>1</v>
      </c>
      <c r="H149" s="1">
        <v>2</v>
      </c>
      <c r="I149" s="1">
        <v>2</v>
      </c>
      <c r="J149" s="1">
        <v>2</v>
      </c>
      <c r="K149" s="1">
        <v>1</v>
      </c>
    </row>
    <row r="150" spans="3:11">
      <c r="C150" s="10">
        <v>9</v>
      </c>
      <c r="D150" s="1">
        <v>2</v>
      </c>
      <c r="E150" s="1">
        <v>2</v>
      </c>
      <c r="F150" s="1">
        <v>3</v>
      </c>
      <c r="G150" s="1">
        <v>3</v>
      </c>
      <c r="H150" s="1">
        <v>3</v>
      </c>
      <c r="I150" s="1">
        <v>1</v>
      </c>
      <c r="J150" s="1">
        <v>2</v>
      </c>
      <c r="K150" s="1">
        <v>2</v>
      </c>
    </row>
    <row r="151" spans="3:11">
      <c r="C151" s="10">
        <v>10</v>
      </c>
      <c r="D151" s="1">
        <v>1</v>
      </c>
      <c r="E151" s="1">
        <v>2</v>
      </c>
      <c r="F151" s="1">
        <v>2</v>
      </c>
      <c r="G151" s="1">
        <v>1</v>
      </c>
      <c r="H151" s="1">
        <v>2</v>
      </c>
      <c r="I151" s="1">
        <v>1</v>
      </c>
      <c r="J151" s="1">
        <v>2</v>
      </c>
      <c r="K151" s="1">
        <v>1</v>
      </c>
    </row>
    <row r="152" spans="3:11">
      <c r="C152" s="10">
        <v>11</v>
      </c>
      <c r="D152" s="1">
        <v>1</v>
      </c>
      <c r="E152" s="1">
        <v>2</v>
      </c>
      <c r="F152" s="1">
        <v>1</v>
      </c>
      <c r="G152" s="1">
        <v>2</v>
      </c>
      <c r="H152" s="1">
        <v>1</v>
      </c>
      <c r="I152" s="1">
        <v>2</v>
      </c>
      <c r="J152" s="1">
        <v>1</v>
      </c>
      <c r="K152" s="1">
        <v>1</v>
      </c>
    </row>
    <row r="153" spans="3:11">
      <c r="C153" s="10">
        <v>12</v>
      </c>
      <c r="D153" s="1">
        <v>2</v>
      </c>
      <c r="E153" s="1">
        <v>2</v>
      </c>
      <c r="F153" s="1">
        <v>2</v>
      </c>
      <c r="G153" s="1">
        <v>2</v>
      </c>
      <c r="H153" s="1">
        <v>2</v>
      </c>
      <c r="I153" s="1">
        <v>2</v>
      </c>
      <c r="J153" s="1">
        <v>2</v>
      </c>
      <c r="K153" s="1">
        <v>1</v>
      </c>
    </row>
    <row r="154" spans="3:11">
      <c r="C154" s="10">
        <v>13</v>
      </c>
      <c r="D154" s="1">
        <v>2</v>
      </c>
      <c r="E154" s="1">
        <v>4</v>
      </c>
      <c r="F154" s="1">
        <v>2</v>
      </c>
      <c r="G154" s="1">
        <v>6</v>
      </c>
      <c r="H154" s="1">
        <v>2</v>
      </c>
      <c r="I154" s="1">
        <v>4</v>
      </c>
      <c r="J154" s="1">
        <v>2</v>
      </c>
      <c r="K154" s="1">
        <v>1</v>
      </c>
    </row>
    <row r="155" spans="3:11">
      <c r="C155" s="10">
        <v>14</v>
      </c>
      <c r="D155" s="1">
        <v>2</v>
      </c>
      <c r="E155" s="1">
        <v>1</v>
      </c>
      <c r="F155" s="1">
        <v>3</v>
      </c>
      <c r="G155" s="1">
        <v>1</v>
      </c>
      <c r="H155" s="1">
        <v>2</v>
      </c>
      <c r="I155" s="1">
        <v>2</v>
      </c>
      <c r="J155" s="1">
        <v>2</v>
      </c>
      <c r="K155" s="1">
        <v>2</v>
      </c>
    </row>
    <row r="156" spans="3:11">
      <c r="C156" s="10">
        <v>15</v>
      </c>
      <c r="D156" s="1">
        <v>2</v>
      </c>
      <c r="E156" s="1">
        <v>3</v>
      </c>
      <c r="F156" s="1">
        <v>3</v>
      </c>
      <c r="G156" s="1">
        <v>2</v>
      </c>
      <c r="H156" s="1">
        <v>2</v>
      </c>
      <c r="I156" s="1">
        <v>2</v>
      </c>
      <c r="J156" s="1">
        <v>2</v>
      </c>
      <c r="K156" s="1">
        <v>3</v>
      </c>
    </row>
    <row r="157" spans="3:11">
      <c r="C157" s="10">
        <v>16</v>
      </c>
      <c r="D157" s="1">
        <v>2</v>
      </c>
      <c r="E157" s="1">
        <v>1</v>
      </c>
      <c r="F157" s="1">
        <v>2</v>
      </c>
      <c r="G157" s="1">
        <v>1</v>
      </c>
      <c r="H157" s="1">
        <v>3</v>
      </c>
      <c r="I157" s="1">
        <v>2</v>
      </c>
      <c r="J157" s="1">
        <v>1</v>
      </c>
      <c r="K157" s="1">
        <v>2</v>
      </c>
    </row>
    <row r="158" spans="3:11">
      <c r="C158" s="10">
        <v>17</v>
      </c>
      <c r="D158" s="1">
        <v>2</v>
      </c>
      <c r="E158" s="1">
        <v>1</v>
      </c>
      <c r="F158" s="1">
        <v>2</v>
      </c>
      <c r="G158" s="1">
        <v>1</v>
      </c>
      <c r="H158" s="1">
        <v>2</v>
      </c>
      <c r="I158" s="1">
        <v>1</v>
      </c>
      <c r="J158" s="1">
        <v>2</v>
      </c>
      <c r="K158" s="1">
        <v>1</v>
      </c>
    </row>
    <row r="159" spans="3:11">
      <c r="C159" s="10">
        <v>18</v>
      </c>
      <c r="D159" s="1">
        <v>2</v>
      </c>
      <c r="E159" s="1">
        <v>1</v>
      </c>
      <c r="F159" s="1">
        <v>3</v>
      </c>
      <c r="G159" s="1">
        <v>2</v>
      </c>
      <c r="H159" s="1">
        <v>4</v>
      </c>
      <c r="I159" s="1">
        <v>1</v>
      </c>
      <c r="J159" s="1">
        <v>1</v>
      </c>
      <c r="K159" s="1">
        <v>1</v>
      </c>
    </row>
    <row r="161" spans="1:11">
      <c r="D161" s="1">
        <f>SUM(D142:D159)</f>
        <v>34</v>
      </c>
      <c r="E161" s="1">
        <f t="shared" ref="E161:K161" si="6">SUM(E142:E159)</f>
        <v>37</v>
      </c>
      <c r="F161" s="1">
        <f t="shared" si="6"/>
        <v>34</v>
      </c>
      <c r="G161" s="1">
        <f t="shared" si="6"/>
        <v>33</v>
      </c>
      <c r="H161" s="1">
        <f t="shared" si="6"/>
        <v>37</v>
      </c>
      <c r="I161" s="1">
        <f t="shared" si="6"/>
        <v>33</v>
      </c>
      <c r="J161" s="1">
        <f t="shared" si="6"/>
        <v>32</v>
      </c>
      <c r="K161" s="1">
        <f t="shared" si="6"/>
        <v>27</v>
      </c>
    </row>
    <row r="162" spans="1:11">
      <c r="D162" s="9"/>
      <c r="E162" s="9"/>
      <c r="F162" s="9"/>
      <c r="G162" s="9"/>
      <c r="H162" s="9"/>
      <c r="I162" s="9"/>
      <c r="J162" s="9"/>
      <c r="K162" s="9"/>
    </row>
    <row r="164" spans="1:11">
      <c r="D164" t="s">
        <v>2</v>
      </c>
      <c r="E164" t="s">
        <v>3</v>
      </c>
      <c r="F164" t="s">
        <v>2</v>
      </c>
      <c r="G164" t="s">
        <v>3</v>
      </c>
      <c r="H164" t="s">
        <v>2</v>
      </c>
      <c r="I164" t="s">
        <v>3</v>
      </c>
      <c r="J164" t="s">
        <v>2</v>
      </c>
      <c r="K164" t="s">
        <v>3</v>
      </c>
    </row>
    <row r="165" spans="1:11">
      <c r="A165" s="11" t="s">
        <v>19</v>
      </c>
      <c r="B165" s="11" t="s">
        <v>20</v>
      </c>
      <c r="C165" s="10">
        <v>1</v>
      </c>
      <c r="D165" s="1">
        <v>2</v>
      </c>
      <c r="E165" s="1">
        <v>1</v>
      </c>
      <c r="F165" s="1">
        <v>2</v>
      </c>
      <c r="G165" s="1">
        <v>2</v>
      </c>
      <c r="H165" s="1">
        <v>2</v>
      </c>
      <c r="I165" s="1">
        <v>1</v>
      </c>
      <c r="J165" s="1">
        <v>1</v>
      </c>
      <c r="K165" s="1">
        <v>1</v>
      </c>
    </row>
    <row r="166" spans="1:11">
      <c r="C166" s="10">
        <v>2</v>
      </c>
      <c r="D166" s="1">
        <v>3</v>
      </c>
      <c r="E166" s="1">
        <v>1</v>
      </c>
      <c r="F166" s="1">
        <v>3</v>
      </c>
      <c r="G166" s="1">
        <v>2</v>
      </c>
      <c r="H166" s="1">
        <v>2</v>
      </c>
      <c r="I166" s="1">
        <v>1</v>
      </c>
      <c r="J166" s="1">
        <v>2</v>
      </c>
      <c r="K166" s="1">
        <v>1</v>
      </c>
    </row>
    <row r="167" spans="1:11">
      <c r="C167" s="10">
        <v>3</v>
      </c>
      <c r="D167" s="1">
        <v>1</v>
      </c>
      <c r="E167" s="1">
        <v>2</v>
      </c>
      <c r="F167" s="1">
        <v>2</v>
      </c>
      <c r="G167" s="1">
        <v>2</v>
      </c>
      <c r="H167" s="1">
        <v>1</v>
      </c>
      <c r="I167" s="1">
        <v>2</v>
      </c>
      <c r="J167" s="1">
        <v>1</v>
      </c>
      <c r="K167" s="1">
        <v>2</v>
      </c>
    </row>
    <row r="168" spans="1:11">
      <c r="C168" s="10">
        <v>4</v>
      </c>
      <c r="D168" s="1">
        <v>1</v>
      </c>
      <c r="E168" s="1">
        <v>3</v>
      </c>
      <c r="F168" s="1">
        <v>2</v>
      </c>
      <c r="G168" s="1">
        <v>1</v>
      </c>
      <c r="H168" s="1">
        <v>2</v>
      </c>
      <c r="I168" s="1">
        <v>1</v>
      </c>
      <c r="J168" s="1">
        <v>2</v>
      </c>
      <c r="K168" s="1">
        <v>2</v>
      </c>
    </row>
    <row r="169" spans="1:11">
      <c r="C169" s="10">
        <v>5</v>
      </c>
      <c r="D169" s="1">
        <v>1</v>
      </c>
      <c r="E169" s="1">
        <v>1</v>
      </c>
      <c r="F169" s="1">
        <v>2</v>
      </c>
      <c r="G169" s="1">
        <v>1</v>
      </c>
      <c r="H169" s="1">
        <v>3</v>
      </c>
      <c r="I169" s="1">
        <v>1</v>
      </c>
      <c r="J169" s="1">
        <v>1</v>
      </c>
      <c r="K169" s="1">
        <v>1</v>
      </c>
    </row>
    <row r="170" spans="1:11">
      <c r="C170" s="10">
        <v>6</v>
      </c>
      <c r="D170" s="1">
        <v>2</v>
      </c>
      <c r="E170" s="1">
        <v>1</v>
      </c>
      <c r="F170" s="1">
        <v>2</v>
      </c>
      <c r="G170" s="1">
        <v>1</v>
      </c>
      <c r="H170" s="1">
        <v>2</v>
      </c>
      <c r="I170" s="1">
        <v>1</v>
      </c>
      <c r="J170" s="1">
        <v>2</v>
      </c>
      <c r="K170" s="1">
        <v>2</v>
      </c>
    </row>
    <row r="171" spans="1:11">
      <c r="C171" s="10">
        <v>7</v>
      </c>
      <c r="D171" s="1">
        <v>1</v>
      </c>
      <c r="E171" s="1">
        <v>1</v>
      </c>
      <c r="F171" s="1">
        <v>2</v>
      </c>
      <c r="G171" s="1">
        <v>2</v>
      </c>
      <c r="H171" s="1">
        <v>1</v>
      </c>
      <c r="I171" s="1">
        <v>1</v>
      </c>
      <c r="J171" s="1">
        <v>1</v>
      </c>
      <c r="K171" s="1">
        <v>2</v>
      </c>
    </row>
    <row r="172" spans="1:11">
      <c r="C172" s="10">
        <v>8</v>
      </c>
      <c r="D172" s="1">
        <v>2</v>
      </c>
      <c r="E172" s="1">
        <v>2</v>
      </c>
      <c r="F172" s="1">
        <v>2</v>
      </c>
      <c r="G172" s="1">
        <v>2</v>
      </c>
      <c r="H172" s="1">
        <v>2</v>
      </c>
      <c r="I172" s="1">
        <v>2</v>
      </c>
      <c r="J172" s="1">
        <v>2</v>
      </c>
      <c r="K172" s="1">
        <v>1</v>
      </c>
    </row>
    <row r="173" spans="1:11">
      <c r="C173" s="10">
        <v>9</v>
      </c>
      <c r="D173" s="1">
        <v>2</v>
      </c>
      <c r="E173" s="1">
        <v>1</v>
      </c>
      <c r="F173" s="1">
        <v>2</v>
      </c>
      <c r="G173" s="1">
        <v>1</v>
      </c>
      <c r="H173" s="1">
        <v>2</v>
      </c>
      <c r="I173" s="1">
        <v>1</v>
      </c>
      <c r="J173" s="1">
        <v>2</v>
      </c>
      <c r="K173" s="1">
        <v>2</v>
      </c>
    </row>
    <row r="174" spans="1:11">
      <c r="C174" s="10">
        <v>10</v>
      </c>
      <c r="D174" s="1">
        <v>2</v>
      </c>
      <c r="E174" s="1">
        <v>2</v>
      </c>
      <c r="F174" s="1">
        <v>1</v>
      </c>
      <c r="G174" s="1">
        <v>1</v>
      </c>
      <c r="H174" s="1">
        <v>2</v>
      </c>
      <c r="I174" s="1">
        <v>1</v>
      </c>
      <c r="J174" s="1">
        <v>2</v>
      </c>
      <c r="K174" s="1">
        <v>2</v>
      </c>
    </row>
    <row r="175" spans="1:11">
      <c r="C175" s="10">
        <v>11</v>
      </c>
      <c r="D175" s="1">
        <v>1</v>
      </c>
      <c r="E175" s="1">
        <v>2</v>
      </c>
      <c r="F175" s="1">
        <v>1</v>
      </c>
      <c r="G175" s="1">
        <v>1</v>
      </c>
      <c r="H175" s="1">
        <v>1</v>
      </c>
      <c r="I175" s="1">
        <v>1</v>
      </c>
      <c r="J175" s="1">
        <v>1</v>
      </c>
      <c r="K175" s="1">
        <v>2</v>
      </c>
    </row>
    <row r="176" spans="1:11">
      <c r="C176" s="10">
        <v>12</v>
      </c>
      <c r="D176" s="1">
        <v>2</v>
      </c>
      <c r="E176" s="1">
        <v>1</v>
      </c>
      <c r="F176" s="1">
        <v>1</v>
      </c>
      <c r="G176" s="1">
        <v>1</v>
      </c>
      <c r="H176" s="1">
        <v>2</v>
      </c>
      <c r="I176" s="1">
        <v>1</v>
      </c>
      <c r="J176" s="1">
        <v>2</v>
      </c>
      <c r="K176" s="1">
        <v>1</v>
      </c>
    </row>
    <row r="177" spans="1:11">
      <c r="C177" s="10">
        <v>13</v>
      </c>
      <c r="D177" s="1">
        <v>2</v>
      </c>
      <c r="E177" s="1">
        <v>1</v>
      </c>
      <c r="F177" s="1">
        <v>1</v>
      </c>
      <c r="G177" s="1">
        <v>1</v>
      </c>
      <c r="H177" s="1">
        <v>2</v>
      </c>
      <c r="I177" s="1">
        <v>1</v>
      </c>
      <c r="J177" s="1">
        <v>1</v>
      </c>
      <c r="K177" s="1">
        <v>1</v>
      </c>
    </row>
    <row r="178" spans="1:11">
      <c r="C178" s="10">
        <v>14</v>
      </c>
      <c r="D178" s="1">
        <v>2</v>
      </c>
      <c r="E178" s="1">
        <v>2</v>
      </c>
      <c r="F178" s="1">
        <v>2</v>
      </c>
      <c r="G178" s="1">
        <v>2</v>
      </c>
      <c r="H178" s="1">
        <v>2</v>
      </c>
      <c r="I178" s="1">
        <v>1</v>
      </c>
      <c r="J178" s="1">
        <v>1</v>
      </c>
      <c r="K178" s="1">
        <v>1</v>
      </c>
    </row>
    <row r="179" spans="1:11">
      <c r="C179" s="10">
        <v>15</v>
      </c>
      <c r="D179" s="1">
        <v>2</v>
      </c>
      <c r="E179" s="1">
        <v>1</v>
      </c>
      <c r="F179" s="1">
        <v>2</v>
      </c>
      <c r="G179" s="1">
        <v>4</v>
      </c>
      <c r="H179" s="1">
        <v>2</v>
      </c>
      <c r="I179" s="1">
        <v>1</v>
      </c>
      <c r="J179" s="1">
        <v>2</v>
      </c>
      <c r="K179" s="1">
        <v>1</v>
      </c>
    </row>
    <row r="180" spans="1:11">
      <c r="C180" s="10">
        <v>16</v>
      </c>
      <c r="D180" s="1">
        <v>1</v>
      </c>
      <c r="E180" s="1">
        <v>2</v>
      </c>
      <c r="F180" s="1">
        <v>2</v>
      </c>
      <c r="G180" s="1">
        <v>2</v>
      </c>
      <c r="H180" s="1">
        <v>2</v>
      </c>
      <c r="I180" s="1">
        <v>1</v>
      </c>
      <c r="J180" s="1">
        <v>2</v>
      </c>
      <c r="K180" s="1">
        <v>1</v>
      </c>
    </row>
    <row r="181" spans="1:11">
      <c r="C181" s="10">
        <v>17</v>
      </c>
      <c r="D181" s="1">
        <v>1</v>
      </c>
      <c r="E181" s="1">
        <v>2</v>
      </c>
      <c r="F181" s="1">
        <v>2</v>
      </c>
      <c r="G181" s="1">
        <v>1</v>
      </c>
      <c r="H181" s="1">
        <v>2</v>
      </c>
      <c r="I181" s="1">
        <v>2</v>
      </c>
      <c r="J181" s="1">
        <v>2</v>
      </c>
      <c r="K181" s="1">
        <v>1</v>
      </c>
    </row>
    <row r="182" spans="1:11">
      <c r="C182" s="10">
        <v>18</v>
      </c>
      <c r="D182" s="1">
        <v>1</v>
      </c>
      <c r="E182" s="1">
        <v>2</v>
      </c>
      <c r="F182" s="1">
        <v>1</v>
      </c>
      <c r="G182" s="1">
        <v>1</v>
      </c>
      <c r="H182" s="1">
        <v>1</v>
      </c>
      <c r="I182" s="1">
        <v>4</v>
      </c>
      <c r="J182" s="1">
        <v>4</v>
      </c>
      <c r="K182" s="1">
        <v>3</v>
      </c>
    </row>
    <row r="184" spans="1:11">
      <c r="D184" s="1">
        <f>SUM(D165:D182)</f>
        <v>29</v>
      </c>
      <c r="E184" s="1">
        <f t="shared" ref="E184:K184" si="7">SUM(E165:E182)</f>
        <v>28</v>
      </c>
      <c r="F184" s="1">
        <f t="shared" si="7"/>
        <v>32</v>
      </c>
      <c r="G184" s="1">
        <f t="shared" si="7"/>
        <v>28</v>
      </c>
      <c r="H184" s="1">
        <f t="shared" si="7"/>
        <v>33</v>
      </c>
      <c r="I184" s="1">
        <f t="shared" si="7"/>
        <v>24</v>
      </c>
      <c r="J184" s="1">
        <f t="shared" si="7"/>
        <v>31</v>
      </c>
      <c r="K184" s="1">
        <f t="shared" si="7"/>
        <v>27</v>
      </c>
    </row>
    <row r="185" spans="1:11">
      <c r="D185" s="9"/>
      <c r="E185" s="9"/>
      <c r="F185" s="9"/>
      <c r="G185" s="9"/>
      <c r="H185" s="9"/>
      <c r="I185" s="9"/>
      <c r="J185" s="9"/>
      <c r="K185" s="9"/>
    </row>
    <row r="187" spans="1:11">
      <c r="D187" t="s">
        <v>2</v>
      </c>
      <c r="E187" t="s">
        <v>3</v>
      </c>
      <c r="F187" t="s">
        <v>2</v>
      </c>
      <c r="G187" t="s">
        <v>3</v>
      </c>
      <c r="H187" t="s">
        <v>2</v>
      </c>
      <c r="I187" t="s">
        <v>3</v>
      </c>
      <c r="J187" t="s">
        <v>2</v>
      </c>
      <c r="K187" t="s">
        <v>3</v>
      </c>
    </row>
    <row r="188" spans="1:11">
      <c r="A188" s="11" t="s">
        <v>19</v>
      </c>
      <c r="B188" s="11" t="s">
        <v>21</v>
      </c>
      <c r="C188" s="10">
        <v>1</v>
      </c>
      <c r="D188" s="1">
        <v>2</v>
      </c>
      <c r="E188" s="1">
        <v>2</v>
      </c>
      <c r="F188" s="1">
        <v>2</v>
      </c>
      <c r="G188" s="1">
        <v>1</v>
      </c>
      <c r="H188" s="1">
        <v>2</v>
      </c>
      <c r="I188" s="1">
        <v>1</v>
      </c>
      <c r="J188" s="1">
        <v>1</v>
      </c>
      <c r="K188" s="1">
        <v>1</v>
      </c>
    </row>
    <row r="189" spans="1:11">
      <c r="C189" s="10">
        <v>2</v>
      </c>
      <c r="D189" s="1">
        <v>2</v>
      </c>
      <c r="E189" s="1">
        <v>2</v>
      </c>
      <c r="F189" s="1">
        <v>1</v>
      </c>
      <c r="G189" s="1">
        <v>1</v>
      </c>
      <c r="H189" s="1">
        <v>1</v>
      </c>
      <c r="I189" s="1">
        <v>1</v>
      </c>
      <c r="J189" s="1">
        <v>1</v>
      </c>
      <c r="K189" s="1">
        <v>1</v>
      </c>
    </row>
    <row r="190" spans="1:11">
      <c r="C190" s="10">
        <v>3</v>
      </c>
      <c r="D190" s="1">
        <v>1</v>
      </c>
      <c r="E190" s="1">
        <v>2</v>
      </c>
      <c r="F190" s="1">
        <v>1</v>
      </c>
      <c r="G190" s="1">
        <v>2</v>
      </c>
      <c r="H190" s="1">
        <v>1</v>
      </c>
      <c r="I190" s="1">
        <v>2</v>
      </c>
      <c r="J190" s="1">
        <v>2</v>
      </c>
      <c r="K190" s="1">
        <v>2</v>
      </c>
    </row>
    <row r="191" spans="1:11">
      <c r="C191" s="10">
        <v>4</v>
      </c>
      <c r="D191" s="1">
        <v>2</v>
      </c>
      <c r="E191" s="1">
        <v>3</v>
      </c>
      <c r="F191" s="1">
        <v>3</v>
      </c>
      <c r="G191" s="1">
        <v>1</v>
      </c>
      <c r="H191" s="1">
        <v>1</v>
      </c>
      <c r="I191" s="1">
        <v>2</v>
      </c>
      <c r="J191" s="1">
        <v>2</v>
      </c>
      <c r="K191" s="1">
        <v>1</v>
      </c>
    </row>
    <row r="192" spans="1:11">
      <c r="C192" s="10">
        <v>5</v>
      </c>
      <c r="D192" s="1">
        <v>2</v>
      </c>
      <c r="E192" s="1">
        <v>1</v>
      </c>
      <c r="F192" s="1">
        <v>1</v>
      </c>
      <c r="G192" s="1">
        <v>2</v>
      </c>
      <c r="H192" s="1">
        <v>2</v>
      </c>
      <c r="I192" s="1">
        <v>1</v>
      </c>
      <c r="J192" s="1">
        <v>2</v>
      </c>
      <c r="K192" s="1">
        <v>1</v>
      </c>
    </row>
    <row r="193" spans="3:11">
      <c r="C193" s="10">
        <v>6</v>
      </c>
      <c r="D193" s="1">
        <v>2</v>
      </c>
      <c r="E193" s="1">
        <v>1</v>
      </c>
      <c r="F193" s="1">
        <v>2</v>
      </c>
      <c r="G193" s="1">
        <v>1</v>
      </c>
      <c r="H193" s="1">
        <v>2</v>
      </c>
      <c r="I193" s="1">
        <v>1</v>
      </c>
      <c r="J193" s="1">
        <v>2</v>
      </c>
      <c r="K193" s="1">
        <v>1</v>
      </c>
    </row>
    <row r="194" spans="3:11">
      <c r="C194" s="10">
        <v>7</v>
      </c>
      <c r="D194" s="1">
        <v>1</v>
      </c>
      <c r="E194" s="1">
        <v>2</v>
      </c>
      <c r="F194" s="1">
        <v>1</v>
      </c>
      <c r="G194" s="1">
        <v>2</v>
      </c>
      <c r="H194" s="1">
        <v>1</v>
      </c>
      <c r="I194" s="1">
        <v>1</v>
      </c>
      <c r="J194" s="1">
        <v>1</v>
      </c>
      <c r="K194" s="1">
        <v>2</v>
      </c>
    </row>
    <row r="195" spans="3:11">
      <c r="C195" s="10">
        <v>8</v>
      </c>
      <c r="D195" s="1">
        <v>2</v>
      </c>
      <c r="E195" s="1">
        <v>1</v>
      </c>
      <c r="F195" s="1">
        <v>3</v>
      </c>
      <c r="G195" s="1">
        <v>1</v>
      </c>
      <c r="H195" s="1">
        <v>2</v>
      </c>
      <c r="I195" s="1">
        <v>1</v>
      </c>
      <c r="J195" s="1">
        <v>2</v>
      </c>
      <c r="K195" s="1">
        <v>1</v>
      </c>
    </row>
    <row r="196" spans="3:11">
      <c r="C196" s="10">
        <v>9</v>
      </c>
      <c r="D196" s="1">
        <v>2</v>
      </c>
      <c r="E196" s="1">
        <v>1</v>
      </c>
      <c r="F196" s="1">
        <v>2</v>
      </c>
      <c r="G196" s="1">
        <v>1</v>
      </c>
      <c r="H196" s="1">
        <v>2</v>
      </c>
      <c r="I196" s="1">
        <v>2</v>
      </c>
      <c r="J196" s="1">
        <v>2</v>
      </c>
      <c r="K196" s="1">
        <v>2</v>
      </c>
    </row>
    <row r="197" spans="3:11">
      <c r="C197" s="10">
        <v>10</v>
      </c>
      <c r="D197" s="1">
        <v>2</v>
      </c>
      <c r="E197" s="1">
        <v>1</v>
      </c>
      <c r="F197" s="1">
        <v>1</v>
      </c>
      <c r="G197" s="1">
        <v>1</v>
      </c>
      <c r="H197" s="1">
        <v>2</v>
      </c>
      <c r="I197" s="1">
        <v>1</v>
      </c>
      <c r="J197" s="1">
        <v>1</v>
      </c>
      <c r="K197" s="1">
        <v>2</v>
      </c>
    </row>
    <row r="198" spans="3:11">
      <c r="C198" s="10">
        <v>11</v>
      </c>
      <c r="D198" s="1">
        <v>1</v>
      </c>
      <c r="E198" s="1">
        <v>1</v>
      </c>
      <c r="F198" s="1">
        <v>1</v>
      </c>
      <c r="G198" s="1">
        <v>1</v>
      </c>
      <c r="H198" s="1">
        <v>1</v>
      </c>
      <c r="I198" s="1">
        <v>1</v>
      </c>
      <c r="J198" s="1">
        <v>1</v>
      </c>
      <c r="K198" s="1">
        <v>1</v>
      </c>
    </row>
    <row r="199" spans="3:11">
      <c r="C199" s="10">
        <v>12</v>
      </c>
      <c r="D199" s="1">
        <v>1</v>
      </c>
      <c r="E199" s="1">
        <v>3</v>
      </c>
      <c r="F199" s="1">
        <v>1</v>
      </c>
      <c r="G199" s="1">
        <v>1</v>
      </c>
      <c r="H199" s="1">
        <v>2</v>
      </c>
      <c r="I199" s="1">
        <v>3</v>
      </c>
      <c r="J199" s="1">
        <v>2</v>
      </c>
      <c r="K199" s="1">
        <v>1</v>
      </c>
    </row>
    <row r="200" spans="3:11">
      <c r="C200" s="10">
        <v>13</v>
      </c>
      <c r="D200" s="1">
        <v>2</v>
      </c>
      <c r="E200" s="1">
        <v>1</v>
      </c>
      <c r="F200" s="1">
        <v>2</v>
      </c>
      <c r="G200" s="1">
        <v>1</v>
      </c>
      <c r="H200" s="1">
        <v>2</v>
      </c>
      <c r="I200" s="1">
        <v>1</v>
      </c>
      <c r="J200" s="1">
        <v>1</v>
      </c>
      <c r="K200" s="1">
        <v>1</v>
      </c>
    </row>
    <row r="201" spans="3:11">
      <c r="C201" s="10">
        <v>14</v>
      </c>
      <c r="D201" s="1">
        <v>2</v>
      </c>
      <c r="E201" s="1">
        <v>2</v>
      </c>
      <c r="F201" s="1">
        <v>2</v>
      </c>
      <c r="G201" s="1">
        <v>1</v>
      </c>
      <c r="H201" s="1">
        <v>2</v>
      </c>
      <c r="I201" s="1">
        <v>1</v>
      </c>
      <c r="J201" s="1">
        <v>1</v>
      </c>
      <c r="K201" s="1">
        <v>1</v>
      </c>
    </row>
    <row r="202" spans="3:11">
      <c r="C202" s="10">
        <v>15</v>
      </c>
      <c r="D202" s="1">
        <v>2</v>
      </c>
      <c r="E202" s="1">
        <v>1</v>
      </c>
      <c r="F202" s="1">
        <v>6</v>
      </c>
      <c r="G202" s="1">
        <v>1</v>
      </c>
      <c r="H202" s="1">
        <v>1</v>
      </c>
      <c r="I202" s="1">
        <v>1</v>
      </c>
      <c r="J202" s="1">
        <v>2</v>
      </c>
      <c r="K202" s="1">
        <v>1</v>
      </c>
    </row>
    <row r="203" spans="3:11">
      <c r="C203" s="10">
        <v>16</v>
      </c>
      <c r="D203" s="1">
        <v>1</v>
      </c>
      <c r="E203" s="1">
        <v>1</v>
      </c>
      <c r="F203" s="1">
        <v>2</v>
      </c>
      <c r="G203" s="1">
        <v>1</v>
      </c>
      <c r="H203" s="1">
        <v>2</v>
      </c>
      <c r="I203" s="1">
        <v>1</v>
      </c>
      <c r="J203" s="1">
        <v>2</v>
      </c>
      <c r="K203" s="1">
        <v>1</v>
      </c>
    </row>
    <row r="204" spans="3:11">
      <c r="C204" s="10">
        <v>17</v>
      </c>
      <c r="D204" s="1">
        <v>1</v>
      </c>
      <c r="E204" s="1">
        <v>1</v>
      </c>
      <c r="F204" s="1">
        <v>2</v>
      </c>
      <c r="G204" s="1">
        <v>1</v>
      </c>
      <c r="H204" s="1">
        <v>2</v>
      </c>
      <c r="I204" s="1">
        <v>1</v>
      </c>
      <c r="J204" s="1">
        <v>2</v>
      </c>
      <c r="K204" s="1">
        <v>2</v>
      </c>
    </row>
    <row r="205" spans="3:11">
      <c r="C205" s="10">
        <v>18</v>
      </c>
      <c r="D205" s="1">
        <v>1</v>
      </c>
      <c r="E205" s="1">
        <v>1</v>
      </c>
      <c r="F205" s="1">
        <v>1</v>
      </c>
      <c r="G205" s="1">
        <v>1</v>
      </c>
      <c r="H205" s="1">
        <v>1</v>
      </c>
      <c r="I205" s="1">
        <v>1</v>
      </c>
      <c r="J205" s="1">
        <v>1</v>
      </c>
      <c r="K205" s="1">
        <v>1</v>
      </c>
    </row>
    <row r="207" spans="3:11">
      <c r="D207" s="1">
        <f>SUM(D188:D205)</f>
        <v>29</v>
      </c>
      <c r="E207" s="1">
        <f t="shared" ref="E207:K207" si="8">SUM(E188:E205)</f>
        <v>27</v>
      </c>
      <c r="F207" s="1">
        <f t="shared" si="8"/>
        <v>34</v>
      </c>
      <c r="G207" s="1">
        <f t="shared" si="8"/>
        <v>21</v>
      </c>
      <c r="H207" s="1">
        <f t="shared" si="8"/>
        <v>29</v>
      </c>
      <c r="I207" s="1">
        <f t="shared" si="8"/>
        <v>23</v>
      </c>
      <c r="J207" s="1">
        <f t="shared" si="8"/>
        <v>28</v>
      </c>
      <c r="K207" s="1">
        <f t="shared" si="8"/>
        <v>23</v>
      </c>
    </row>
    <row r="210" spans="1:11">
      <c r="D210" t="s">
        <v>2</v>
      </c>
      <c r="E210" t="s">
        <v>3</v>
      </c>
      <c r="F210" t="s">
        <v>2</v>
      </c>
      <c r="G210" t="s">
        <v>3</v>
      </c>
      <c r="H210" t="s">
        <v>2</v>
      </c>
      <c r="I210" t="s">
        <v>3</v>
      </c>
      <c r="J210" t="s">
        <v>2</v>
      </c>
      <c r="K210" t="s">
        <v>3</v>
      </c>
    </row>
    <row r="211" spans="1:11">
      <c r="A211" s="11" t="s">
        <v>19</v>
      </c>
      <c r="B211" s="11" t="s">
        <v>14</v>
      </c>
      <c r="C211" s="10">
        <v>1</v>
      </c>
      <c r="D211" s="1">
        <v>1</v>
      </c>
      <c r="E211" s="1">
        <v>1</v>
      </c>
      <c r="F211" s="1">
        <v>2</v>
      </c>
      <c r="G211" s="1">
        <v>1</v>
      </c>
      <c r="H211" s="1">
        <v>1</v>
      </c>
      <c r="I211" s="1">
        <v>1</v>
      </c>
      <c r="J211" s="1">
        <v>2</v>
      </c>
      <c r="K211" s="1">
        <v>1</v>
      </c>
    </row>
    <row r="212" spans="1:11">
      <c r="C212" s="10">
        <v>2</v>
      </c>
      <c r="D212" s="1">
        <v>1</v>
      </c>
      <c r="E212" s="1">
        <v>1</v>
      </c>
      <c r="F212" s="1">
        <v>1</v>
      </c>
      <c r="G212" s="1">
        <v>1</v>
      </c>
      <c r="H212" s="1">
        <v>1</v>
      </c>
      <c r="I212" s="1">
        <v>1</v>
      </c>
      <c r="J212" s="1">
        <v>2</v>
      </c>
      <c r="K212" s="1">
        <v>1</v>
      </c>
    </row>
    <row r="213" spans="1:11">
      <c r="C213" s="10">
        <v>3</v>
      </c>
      <c r="D213" s="1">
        <v>3</v>
      </c>
      <c r="E213" s="1">
        <v>2</v>
      </c>
      <c r="F213" s="1">
        <v>1</v>
      </c>
      <c r="G213" s="1">
        <v>2</v>
      </c>
      <c r="H213" s="1">
        <v>2</v>
      </c>
      <c r="I213" s="1">
        <v>2</v>
      </c>
      <c r="J213" s="1">
        <v>1</v>
      </c>
      <c r="K213" s="1">
        <v>2</v>
      </c>
    </row>
    <row r="214" spans="1:11">
      <c r="C214" s="10">
        <v>4</v>
      </c>
      <c r="D214" s="1">
        <v>3</v>
      </c>
      <c r="E214" s="1">
        <v>2</v>
      </c>
      <c r="F214" s="1">
        <v>4</v>
      </c>
      <c r="G214" s="1">
        <v>1</v>
      </c>
      <c r="H214" s="1">
        <v>1</v>
      </c>
      <c r="I214" s="1">
        <v>1</v>
      </c>
      <c r="J214" s="1">
        <v>3</v>
      </c>
      <c r="K214" s="1">
        <v>1</v>
      </c>
    </row>
    <row r="215" spans="1:11">
      <c r="C215" s="10">
        <v>5</v>
      </c>
      <c r="D215" s="1">
        <v>1</v>
      </c>
      <c r="E215" s="1">
        <v>1</v>
      </c>
      <c r="F215" s="1">
        <v>2</v>
      </c>
      <c r="G215" s="1">
        <v>1</v>
      </c>
      <c r="H215" s="1">
        <v>1</v>
      </c>
      <c r="I215" s="1">
        <v>1</v>
      </c>
      <c r="J215" s="1">
        <v>2</v>
      </c>
      <c r="K215" s="1">
        <v>1</v>
      </c>
    </row>
    <row r="216" spans="1:11">
      <c r="C216" s="10">
        <v>6</v>
      </c>
      <c r="D216" s="1">
        <v>2</v>
      </c>
      <c r="E216" s="1">
        <v>1</v>
      </c>
      <c r="F216" s="1">
        <v>2</v>
      </c>
      <c r="G216" s="1">
        <v>2</v>
      </c>
      <c r="H216" s="1">
        <v>1</v>
      </c>
      <c r="I216" s="1">
        <v>2</v>
      </c>
      <c r="J216" s="1">
        <v>2</v>
      </c>
      <c r="K216" s="1">
        <v>2</v>
      </c>
    </row>
    <row r="217" spans="1:11">
      <c r="C217" s="10">
        <v>7</v>
      </c>
      <c r="D217" s="1">
        <v>1</v>
      </c>
      <c r="E217" s="1">
        <v>1</v>
      </c>
      <c r="F217" s="1">
        <v>1</v>
      </c>
      <c r="G217" s="1">
        <v>3</v>
      </c>
      <c r="H217" s="1">
        <v>1</v>
      </c>
      <c r="I217" s="1">
        <v>3</v>
      </c>
      <c r="J217" s="1">
        <v>1</v>
      </c>
      <c r="K217" s="1">
        <v>1</v>
      </c>
    </row>
    <row r="218" spans="1:11">
      <c r="C218" s="10">
        <v>8</v>
      </c>
      <c r="D218" s="1">
        <v>1</v>
      </c>
      <c r="E218" s="1">
        <v>1</v>
      </c>
      <c r="F218" s="1">
        <v>2</v>
      </c>
      <c r="G218" s="1">
        <v>1</v>
      </c>
      <c r="H218" s="1">
        <v>1</v>
      </c>
      <c r="I218" s="1">
        <v>2</v>
      </c>
      <c r="J218" s="1">
        <v>2</v>
      </c>
      <c r="K218" s="1">
        <v>1</v>
      </c>
    </row>
    <row r="219" spans="1:11">
      <c r="C219" s="10">
        <v>9</v>
      </c>
      <c r="D219" s="1">
        <v>3</v>
      </c>
      <c r="E219" s="1">
        <v>1</v>
      </c>
      <c r="F219" s="1">
        <v>2</v>
      </c>
      <c r="G219" s="1">
        <v>2</v>
      </c>
      <c r="H219" s="1">
        <v>2</v>
      </c>
      <c r="I219" s="1">
        <v>1</v>
      </c>
      <c r="J219" s="1">
        <v>2</v>
      </c>
      <c r="K219" s="1">
        <v>1</v>
      </c>
    </row>
    <row r="220" spans="1:11">
      <c r="C220" s="10">
        <v>10</v>
      </c>
      <c r="D220" s="1">
        <v>2</v>
      </c>
      <c r="E220" s="1">
        <v>2</v>
      </c>
      <c r="F220" s="1">
        <v>2</v>
      </c>
      <c r="G220" s="1">
        <v>1</v>
      </c>
      <c r="H220" s="1">
        <v>2</v>
      </c>
      <c r="I220" s="1">
        <v>1</v>
      </c>
      <c r="J220" s="1">
        <v>2</v>
      </c>
      <c r="K220" s="1">
        <v>1</v>
      </c>
    </row>
    <row r="221" spans="1:11">
      <c r="C221" s="10">
        <v>11</v>
      </c>
      <c r="D221" s="1">
        <v>1</v>
      </c>
      <c r="E221" s="1">
        <v>1</v>
      </c>
      <c r="F221" s="1">
        <v>1</v>
      </c>
      <c r="G221" s="1">
        <v>1</v>
      </c>
      <c r="H221" s="1">
        <v>1</v>
      </c>
      <c r="I221" s="1">
        <v>2</v>
      </c>
      <c r="J221" s="1">
        <v>1</v>
      </c>
      <c r="K221" s="1">
        <v>1</v>
      </c>
    </row>
    <row r="222" spans="1:11">
      <c r="C222" s="10">
        <v>12</v>
      </c>
      <c r="D222" s="1">
        <v>2</v>
      </c>
      <c r="E222" s="1">
        <v>1</v>
      </c>
      <c r="F222" s="1">
        <v>1</v>
      </c>
      <c r="G222" s="1">
        <v>3</v>
      </c>
      <c r="H222" s="1">
        <v>1</v>
      </c>
      <c r="I222" s="1">
        <v>1</v>
      </c>
      <c r="J222" s="1">
        <v>2</v>
      </c>
      <c r="K222" s="1">
        <v>1</v>
      </c>
    </row>
    <row r="223" spans="1:11">
      <c r="C223" s="10">
        <v>13</v>
      </c>
      <c r="D223" s="1">
        <v>2</v>
      </c>
      <c r="E223" s="1">
        <v>3</v>
      </c>
      <c r="F223" s="1">
        <v>2</v>
      </c>
      <c r="G223" s="1">
        <v>1</v>
      </c>
      <c r="H223" s="1">
        <v>1</v>
      </c>
      <c r="I223" s="1">
        <v>1</v>
      </c>
      <c r="J223" s="1">
        <v>1</v>
      </c>
      <c r="K223" s="1">
        <v>1</v>
      </c>
    </row>
    <row r="224" spans="1:11">
      <c r="C224" s="10">
        <v>14</v>
      </c>
      <c r="D224" s="1">
        <v>1</v>
      </c>
      <c r="E224" s="1">
        <v>1</v>
      </c>
      <c r="F224" s="1">
        <v>1</v>
      </c>
      <c r="G224" s="1">
        <v>1</v>
      </c>
      <c r="H224" s="1">
        <v>2</v>
      </c>
      <c r="I224" s="1">
        <v>2</v>
      </c>
      <c r="J224" s="1">
        <v>1</v>
      </c>
      <c r="K224" s="1">
        <v>2</v>
      </c>
    </row>
    <row r="225" spans="1:11">
      <c r="C225" s="10">
        <v>15</v>
      </c>
      <c r="D225" s="1">
        <v>3</v>
      </c>
      <c r="E225" s="1">
        <v>1</v>
      </c>
      <c r="F225" s="1">
        <v>3</v>
      </c>
      <c r="G225" s="1">
        <v>2</v>
      </c>
      <c r="H225" s="1">
        <v>2</v>
      </c>
      <c r="I225" s="1">
        <v>1</v>
      </c>
      <c r="J225" s="1">
        <v>2</v>
      </c>
      <c r="K225" s="1">
        <v>1</v>
      </c>
    </row>
    <row r="226" spans="1:11">
      <c r="C226" s="10">
        <v>16</v>
      </c>
      <c r="D226" s="1">
        <v>2</v>
      </c>
      <c r="E226" s="1">
        <v>2</v>
      </c>
      <c r="F226" s="1">
        <v>3</v>
      </c>
      <c r="G226" s="1">
        <v>1</v>
      </c>
      <c r="H226" s="1">
        <v>2</v>
      </c>
      <c r="I226" s="1">
        <v>1</v>
      </c>
      <c r="J226" s="1">
        <v>2</v>
      </c>
      <c r="K226" s="1">
        <v>1</v>
      </c>
    </row>
    <row r="227" spans="1:11">
      <c r="C227" s="10">
        <v>17</v>
      </c>
      <c r="D227" s="1">
        <v>3</v>
      </c>
      <c r="E227" s="1">
        <v>2</v>
      </c>
      <c r="F227" s="1">
        <v>3</v>
      </c>
      <c r="G227" s="1">
        <v>1</v>
      </c>
      <c r="H227" s="1">
        <v>2</v>
      </c>
      <c r="I227" s="1">
        <v>2</v>
      </c>
      <c r="J227" s="1">
        <v>2</v>
      </c>
      <c r="K227" s="1">
        <v>1</v>
      </c>
    </row>
    <row r="228" spans="1:11">
      <c r="C228" s="10">
        <v>18</v>
      </c>
      <c r="D228" s="1">
        <v>1</v>
      </c>
      <c r="E228" s="1">
        <v>1</v>
      </c>
      <c r="F228" s="1">
        <v>1</v>
      </c>
      <c r="G228" s="1">
        <v>2</v>
      </c>
      <c r="H228" s="1">
        <v>2</v>
      </c>
      <c r="I228" s="1">
        <v>1</v>
      </c>
      <c r="J228" s="1">
        <v>2</v>
      </c>
      <c r="K228" s="1">
        <v>2</v>
      </c>
    </row>
    <row r="230" spans="1:11">
      <c r="D230" s="1">
        <f>SUM(D211:D228)</f>
        <v>33</v>
      </c>
      <c r="E230" s="1">
        <f t="shared" ref="E230:K230" si="9">SUM(E211:E228)</f>
        <v>25</v>
      </c>
      <c r="F230" s="1">
        <f t="shared" si="9"/>
        <v>34</v>
      </c>
      <c r="G230" s="1">
        <f t="shared" si="9"/>
        <v>27</v>
      </c>
      <c r="H230" s="1">
        <f t="shared" si="9"/>
        <v>26</v>
      </c>
      <c r="I230" s="1">
        <f t="shared" si="9"/>
        <v>26</v>
      </c>
      <c r="J230" s="1">
        <f t="shared" si="9"/>
        <v>32</v>
      </c>
      <c r="K230" s="1">
        <f t="shared" si="9"/>
        <v>22</v>
      </c>
    </row>
    <row r="233" spans="1:11">
      <c r="D233" t="s">
        <v>2</v>
      </c>
      <c r="E233" t="s">
        <v>3</v>
      </c>
      <c r="F233" t="s">
        <v>2</v>
      </c>
      <c r="G233" t="s">
        <v>3</v>
      </c>
      <c r="H233" t="s">
        <v>2</v>
      </c>
      <c r="I233" t="s">
        <v>3</v>
      </c>
      <c r="J233" t="s">
        <v>2</v>
      </c>
      <c r="K233" t="s">
        <v>3</v>
      </c>
    </row>
    <row r="234" spans="1:11">
      <c r="A234" s="11" t="s">
        <v>48</v>
      </c>
      <c r="B234" s="11" t="s">
        <v>50</v>
      </c>
      <c r="C234" s="10">
        <v>1</v>
      </c>
      <c r="D234" s="1">
        <v>2</v>
      </c>
      <c r="E234" s="1">
        <v>2</v>
      </c>
      <c r="F234" s="1">
        <v>1</v>
      </c>
      <c r="G234" s="1">
        <v>2</v>
      </c>
      <c r="H234" s="1">
        <v>2</v>
      </c>
      <c r="I234" s="1">
        <v>1</v>
      </c>
      <c r="J234" s="1">
        <v>2</v>
      </c>
      <c r="K234" s="1">
        <v>2</v>
      </c>
    </row>
    <row r="235" spans="1:11">
      <c r="C235" s="10">
        <v>2</v>
      </c>
      <c r="D235" s="1">
        <v>3</v>
      </c>
      <c r="E235" s="1">
        <v>1</v>
      </c>
      <c r="F235" s="1">
        <v>2</v>
      </c>
      <c r="G235" s="1">
        <v>3</v>
      </c>
      <c r="H235" s="1">
        <v>2</v>
      </c>
      <c r="I235" s="1">
        <v>2</v>
      </c>
      <c r="J235" s="1">
        <v>2</v>
      </c>
      <c r="K235" s="1">
        <v>2</v>
      </c>
    </row>
    <row r="236" spans="1:11">
      <c r="C236" s="10">
        <v>3</v>
      </c>
      <c r="D236" s="1">
        <v>1</v>
      </c>
      <c r="E236" s="1">
        <v>1</v>
      </c>
      <c r="F236" s="1">
        <v>3</v>
      </c>
      <c r="G236" s="1">
        <v>2</v>
      </c>
      <c r="H236" s="1">
        <v>1</v>
      </c>
      <c r="I236" s="1">
        <v>2</v>
      </c>
      <c r="J236" s="1">
        <v>1</v>
      </c>
      <c r="K236" s="1">
        <v>2</v>
      </c>
    </row>
    <row r="237" spans="1:11">
      <c r="C237" s="10">
        <v>4</v>
      </c>
      <c r="D237" s="1">
        <v>1</v>
      </c>
      <c r="E237" s="1">
        <v>2</v>
      </c>
      <c r="F237" s="1">
        <v>2</v>
      </c>
      <c r="G237" s="1">
        <v>2</v>
      </c>
      <c r="H237" s="1">
        <v>1</v>
      </c>
      <c r="I237" s="1">
        <v>2</v>
      </c>
      <c r="J237" s="1">
        <v>1</v>
      </c>
      <c r="K237" s="1">
        <v>1</v>
      </c>
    </row>
    <row r="238" spans="1:11">
      <c r="C238" s="10">
        <v>5</v>
      </c>
      <c r="D238" s="1">
        <v>2</v>
      </c>
      <c r="E238" s="1">
        <v>2</v>
      </c>
      <c r="F238" s="1">
        <v>2</v>
      </c>
      <c r="G238" s="1">
        <v>1</v>
      </c>
      <c r="H238" s="1">
        <v>3</v>
      </c>
      <c r="I238" s="1">
        <v>2</v>
      </c>
      <c r="J238" s="1">
        <v>2</v>
      </c>
      <c r="K238" s="1">
        <v>1</v>
      </c>
    </row>
    <row r="239" spans="1:11">
      <c r="C239" s="10">
        <v>6</v>
      </c>
      <c r="D239" s="1">
        <v>2</v>
      </c>
      <c r="E239" s="1">
        <v>2</v>
      </c>
      <c r="F239" s="1">
        <v>3</v>
      </c>
      <c r="G239" s="1">
        <v>2</v>
      </c>
      <c r="H239" s="1">
        <v>2</v>
      </c>
      <c r="I239" s="1">
        <v>1</v>
      </c>
      <c r="J239" s="1">
        <v>2</v>
      </c>
      <c r="K239" s="1">
        <v>1</v>
      </c>
    </row>
    <row r="240" spans="1:11">
      <c r="C240" s="10">
        <v>7</v>
      </c>
      <c r="D240" s="1">
        <v>1</v>
      </c>
      <c r="E240" s="1">
        <v>1</v>
      </c>
      <c r="F240" s="1">
        <v>1</v>
      </c>
      <c r="G240" s="1">
        <v>3</v>
      </c>
      <c r="H240" s="1">
        <v>1</v>
      </c>
      <c r="I240" s="1">
        <v>4</v>
      </c>
      <c r="J240" s="1">
        <v>1</v>
      </c>
      <c r="K240" s="1">
        <v>2</v>
      </c>
    </row>
    <row r="241" spans="3:11">
      <c r="C241" s="10">
        <v>8</v>
      </c>
      <c r="D241" s="1">
        <v>2</v>
      </c>
      <c r="E241" s="1">
        <v>3</v>
      </c>
      <c r="F241" s="1">
        <v>2</v>
      </c>
      <c r="G241" s="1">
        <v>1</v>
      </c>
      <c r="H241" s="1">
        <v>2</v>
      </c>
      <c r="I241" s="1">
        <v>2</v>
      </c>
      <c r="J241" s="1">
        <v>2</v>
      </c>
      <c r="K241" s="1">
        <v>2</v>
      </c>
    </row>
    <row r="242" spans="3:11">
      <c r="C242" s="10">
        <v>9</v>
      </c>
      <c r="D242" s="1">
        <v>2</v>
      </c>
      <c r="E242" s="1">
        <v>2</v>
      </c>
      <c r="F242" s="1">
        <v>2</v>
      </c>
      <c r="G242" s="1">
        <v>1</v>
      </c>
      <c r="H242" s="1">
        <v>2</v>
      </c>
      <c r="I242" s="1">
        <v>1</v>
      </c>
      <c r="J242" s="1">
        <v>3</v>
      </c>
      <c r="K242" s="1">
        <v>1</v>
      </c>
    </row>
    <row r="243" spans="3:11">
      <c r="C243" s="10">
        <v>10</v>
      </c>
      <c r="D243" s="1">
        <v>2</v>
      </c>
      <c r="E243" s="1">
        <v>2</v>
      </c>
      <c r="F243" s="1">
        <v>2</v>
      </c>
      <c r="G243" s="1">
        <v>2</v>
      </c>
      <c r="H243" s="1">
        <v>2</v>
      </c>
      <c r="I243" s="1">
        <v>1</v>
      </c>
      <c r="J243" s="1">
        <v>3</v>
      </c>
      <c r="K243" s="1">
        <v>2</v>
      </c>
    </row>
    <row r="244" spans="3:11">
      <c r="C244" s="10">
        <v>11</v>
      </c>
      <c r="D244" s="1">
        <v>1</v>
      </c>
      <c r="E244" s="1">
        <v>1</v>
      </c>
      <c r="F244" s="1">
        <v>1</v>
      </c>
      <c r="G244" s="1">
        <v>2</v>
      </c>
      <c r="H244" s="1">
        <v>1</v>
      </c>
      <c r="I244" s="1">
        <v>1</v>
      </c>
      <c r="J244" s="1">
        <v>1</v>
      </c>
      <c r="K244" s="1">
        <v>3</v>
      </c>
    </row>
    <row r="245" spans="3:11">
      <c r="C245" s="10">
        <v>12</v>
      </c>
      <c r="D245" s="1">
        <v>2</v>
      </c>
      <c r="E245" s="1">
        <v>1</v>
      </c>
      <c r="F245" s="1">
        <v>1</v>
      </c>
      <c r="G245" s="1">
        <v>1</v>
      </c>
      <c r="H245" s="1">
        <v>1</v>
      </c>
      <c r="I245" s="1">
        <v>2</v>
      </c>
      <c r="J245" s="1">
        <v>2</v>
      </c>
      <c r="K245" s="1">
        <v>1</v>
      </c>
    </row>
    <row r="246" spans="3:11">
      <c r="C246" s="10">
        <v>13</v>
      </c>
      <c r="D246" s="1">
        <v>2</v>
      </c>
      <c r="E246" s="1">
        <v>1</v>
      </c>
      <c r="F246" s="1">
        <v>1</v>
      </c>
      <c r="G246" s="1">
        <v>3</v>
      </c>
      <c r="H246" s="1">
        <v>3</v>
      </c>
      <c r="I246" s="1">
        <v>7</v>
      </c>
      <c r="J246" s="1">
        <v>2</v>
      </c>
      <c r="K246" s="1">
        <v>4</v>
      </c>
    </row>
    <row r="247" spans="3:11">
      <c r="C247" s="10">
        <v>14</v>
      </c>
      <c r="D247" s="1">
        <v>2</v>
      </c>
      <c r="E247" s="1">
        <v>2</v>
      </c>
      <c r="F247" s="1">
        <v>1</v>
      </c>
      <c r="G247" s="1">
        <v>1</v>
      </c>
      <c r="H247" s="1">
        <v>2</v>
      </c>
      <c r="I247" s="1">
        <v>1</v>
      </c>
      <c r="J247" s="1">
        <v>2</v>
      </c>
      <c r="K247" s="1">
        <v>2</v>
      </c>
    </row>
    <row r="248" spans="3:11">
      <c r="C248" s="10">
        <v>15</v>
      </c>
      <c r="D248" s="1">
        <v>2</v>
      </c>
      <c r="E248" s="1">
        <v>5</v>
      </c>
      <c r="F248" s="1">
        <v>1</v>
      </c>
      <c r="G248" s="1">
        <v>3</v>
      </c>
      <c r="H248" s="1">
        <v>2</v>
      </c>
      <c r="I248" s="1">
        <v>2</v>
      </c>
      <c r="J248" s="1">
        <v>2</v>
      </c>
      <c r="K248" s="1">
        <v>2</v>
      </c>
    </row>
    <row r="249" spans="3:11">
      <c r="C249" s="10">
        <v>16</v>
      </c>
      <c r="D249" s="1">
        <v>2</v>
      </c>
      <c r="E249" s="1">
        <v>2</v>
      </c>
      <c r="F249" s="1">
        <v>1</v>
      </c>
      <c r="G249" s="1">
        <v>2</v>
      </c>
      <c r="H249" s="1">
        <v>2</v>
      </c>
      <c r="I249" s="1">
        <v>2</v>
      </c>
      <c r="J249" s="1">
        <v>2</v>
      </c>
      <c r="K249" s="1">
        <v>1</v>
      </c>
    </row>
    <row r="250" spans="3:11">
      <c r="C250" s="10">
        <v>17</v>
      </c>
      <c r="D250" s="1">
        <v>2</v>
      </c>
      <c r="E250" s="1">
        <v>2</v>
      </c>
      <c r="F250" s="1">
        <v>2</v>
      </c>
      <c r="G250" s="1">
        <v>1</v>
      </c>
      <c r="H250" s="1">
        <v>2</v>
      </c>
      <c r="I250" s="1">
        <v>1</v>
      </c>
      <c r="J250" s="1">
        <v>2</v>
      </c>
      <c r="K250" s="1">
        <v>1</v>
      </c>
    </row>
    <row r="251" spans="3:11">
      <c r="C251" s="10">
        <v>18</v>
      </c>
      <c r="D251" s="1">
        <v>2</v>
      </c>
      <c r="E251" s="1">
        <v>1</v>
      </c>
      <c r="F251" s="1">
        <v>2</v>
      </c>
      <c r="G251" s="1">
        <v>2</v>
      </c>
      <c r="H251" s="1">
        <v>1</v>
      </c>
      <c r="I251" s="1">
        <v>2</v>
      </c>
      <c r="J251" s="1">
        <v>3</v>
      </c>
      <c r="K251" s="1">
        <v>2</v>
      </c>
    </row>
    <row r="253" spans="3:11">
      <c r="D253" s="1">
        <f>SUM(D234:D251)</f>
        <v>33</v>
      </c>
      <c r="E253" s="1">
        <f t="shared" ref="E253:K253" si="10">SUM(E234:E251)</f>
        <v>33</v>
      </c>
      <c r="F253" s="1">
        <f t="shared" si="10"/>
        <v>30</v>
      </c>
      <c r="G253" s="1">
        <f t="shared" si="10"/>
        <v>34</v>
      </c>
      <c r="H253" s="1">
        <f t="shared" si="10"/>
        <v>32</v>
      </c>
      <c r="I253" s="1">
        <f t="shared" si="10"/>
        <v>36</v>
      </c>
      <c r="J253" s="1">
        <f t="shared" si="10"/>
        <v>35</v>
      </c>
      <c r="K253" s="1">
        <f t="shared" si="10"/>
        <v>32</v>
      </c>
    </row>
    <row r="256" spans="3:11">
      <c r="D256" t="s">
        <v>2</v>
      </c>
      <c r="E256" t="s">
        <v>3</v>
      </c>
      <c r="F256" t="s">
        <v>2</v>
      </c>
      <c r="G256" t="s">
        <v>3</v>
      </c>
      <c r="H256" t="s">
        <v>2</v>
      </c>
      <c r="I256" t="s">
        <v>3</v>
      </c>
      <c r="J256" t="s">
        <v>2</v>
      </c>
      <c r="K256" t="s">
        <v>3</v>
      </c>
    </row>
    <row r="257" spans="1:11">
      <c r="A257" s="11" t="s">
        <v>22</v>
      </c>
      <c r="B257" s="11" t="s">
        <v>23</v>
      </c>
      <c r="C257" s="10">
        <v>1</v>
      </c>
      <c r="D257" s="1">
        <v>2</v>
      </c>
      <c r="E257" s="1">
        <v>1</v>
      </c>
      <c r="F257" s="1">
        <v>2</v>
      </c>
      <c r="G257" s="1">
        <v>3</v>
      </c>
      <c r="H257" s="1">
        <v>2</v>
      </c>
      <c r="I257" s="1">
        <v>1</v>
      </c>
      <c r="J257" s="1">
        <v>2</v>
      </c>
      <c r="K257" s="1">
        <v>1</v>
      </c>
    </row>
    <row r="258" spans="1:11">
      <c r="C258" s="10">
        <v>2</v>
      </c>
      <c r="D258" s="1">
        <v>1</v>
      </c>
      <c r="E258" s="1">
        <v>2</v>
      </c>
      <c r="F258" s="1">
        <v>2</v>
      </c>
      <c r="G258" s="1">
        <v>3</v>
      </c>
      <c r="H258" s="1">
        <v>3</v>
      </c>
      <c r="I258" s="1">
        <v>2</v>
      </c>
      <c r="J258" s="1">
        <v>2</v>
      </c>
      <c r="K258" s="1">
        <v>1</v>
      </c>
    </row>
    <row r="259" spans="1:11">
      <c r="C259" s="10">
        <v>3</v>
      </c>
      <c r="D259" s="1">
        <v>2</v>
      </c>
      <c r="E259" s="1">
        <v>2</v>
      </c>
      <c r="F259" s="1">
        <v>2</v>
      </c>
      <c r="G259" s="1">
        <v>2</v>
      </c>
      <c r="H259" s="1">
        <v>2</v>
      </c>
      <c r="I259" s="1">
        <v>1</v>
      </c>
      <c r="J259" s="1">
        <v>1</v>
      </c>
      <c r="K259" s="1">
        <v>2</v>
      </c>
    </row>
    <row r="260" spans="1:11">
      <c r="C260" s="10">
        <v>4</v>
      </c>
      <c r="D260" s="1">
        <v>2</v>
      </c>
      <c r="E260" s="1">
        <v>6</v>
      </c>
      <c r="F260" s="1">
        <v>2</v>
      </c>
      <c r="G260" s="1">
        <v>1</v>
      </c>
      <c r="H260" s="1">
        <v>2</v>
      </c>
      <c r="I260" s="1">
        <v>2</v>
      </c>
      <c r="J260" s="1">
        <v>2</v>
      </c>
      <c r="K260" s="1">
        <v>2</v>
      </c>
    </row>
    <row r="261" spans="1:11">
      <c r="C261" s="10">
        <v>5</v>
      </c>
      <c r="D261" s="1">
        <v>2</v>
      </c>
      <c r="E261" s="1">
        <v>1</v>
      </c>
      <c r="F261" s="1">
        <v>2</v>
      </c>
      <c r="G261" s="1">
        <v>2</v>
      </c>
      <c r="H261" s="1">
        <v>2</v>
      </c>
      <c r="I261" s="1">
        <v>1</v>
      </c>
      <c r="J261" s="1">
        <v>2</v>
      </c>
      <c r="K261" s="1">
        <v>1</v>
      </c>
    </row>
    <row r="262" spans="1:11">
      <c r="C262" s="10">
        <v>6</v>
      </c>
      <c r="D262" s="1">
        <v>2</v>
      </c>
      <c r="E262" s="1">
        <v>1</v>
      </c>
      <c r="F262" s="1">
        <v>2</v>
      </c>
      <c r="G262" s="1">
        <v>1</v>
      </c>
      <c r="H262" s="1">
        <v>2</v>
      </c>
      <c r="I262" s="1">
        <v>1</v>
      </c>
      <c r="J262" s="1">
        <v>1</v>
      </c>
      <c r="K262" s="1">
        <v>1</v>
      </c>
    </row>
    <row r="263" spans="1:11">
      <c r="C263" s="10">
        <v>7</v>
      </c>
      <c r="D263" s="1">
        <v>1</v>
      </c>
      <c r="E263" s="1">
        <v>5</v>
      </c>
      <c r="F263" s="1">
        <v>1</v>
      </c>
      <c r="G263" s="1">
        <v>2</v>
      </c>
      <c r="H263" s="1">
        <v>1</v>
      </c>
      <c r="I263" s="1">
        <v>1</v>
      </c>
      <c r="J263" s="1">
        <v>1</v>
      </c>
      <c r="K263" s="1">
        <v>1</v>
      </c>
    </row>
    <row r="264" spans="1:11">
      <c r="C264" s="10">
        <v>8</v>
      </c>
      <c r="D264" s="1">
        <v>2</v>
      </c>
      <c r="E264" s="1">
        <v>2</v>
      </c>
      <c r="F264" s="1">
        <v>1</v>
      </c>
      <c r="G264" s="1">
        <v>2</v>
      </c>
      <c r="H264" s="1">
        <v>3</v>
      </c>
      <c r="I264" s="1">
        <v>1</v>
      </c>
      <c r="J264" s="1">
        <v>2</v>
      </c>
      <c r="K264" s="1">
        <v>2</v>
      </c>
    </row>
    <row r="265" spans="1:11">
      <c r="C265" s="10">
        <v>9</v>
      </c>
      <c r="D265" s="1">
        <v>2</v>
      </c>
      <c r="E265" s="1">
        <v>3</v>
      </c>
      <c r="F265" s="1">
        <v>2</v>
      </c>
      <c r="G265" s="1">
        <v>1</v>
      </c>
      <c r="H265" s="1">
        <v>2</v>
      </c>
      <c r="I265" s="1">
        <v>1</v>
      </c>
      <c r="J265" s="1">
        <v>2</v>
      </c>
      <c r="K265" s="1">
        <v>1</v>
      </c>
    </row>
    <row r="266" spans="1:11">
      <c r="C266" s="10">
        <v>10</v>
      </c>
      <c r="D266" s="1">
        <v>2</v>
      </c>
      <c r="E266" s="1">
        <v>2</v>
      </c>
      <c r="F266" s="1">
        <v>2</v>
      </c>
      <c r="G266" s="1">
        <v>2</v>
      </c>
      <c r="H266" s="1">
        <v>2</v>
      </c>
      <c r="I266" s="1">
        <v>2</v>
      </c>
      <c r="J266" s="1">
        <v>2</v>
      </c>
      <c r="K266" s="1">
        <v>2</v>
      </c>
    </row>
    <row r="267" spans="1:11">
      <c r="C267" s="10">
        <v>11</v>
      </c>
      <c r="D267" s="1">
        <v>1</v>
      </c>
      <c r="E267" s="1">
        <v>2</v>
      </c>
      <c r="F267" s="1">
        <v>2</v>
      </c>
      <c r="G267" s="1">
        <v>1</v>
      </c>
      <c r="H267" s="1">
        <v>1</v>
      </c>
      <c r="I267" s="1">
        <v>1</v>
      </c>
      <c r="J267" s="1">
        <v>1</v>
      </c>
      <c r="K267" s="1">
        <v>2</v>
      </c>
    </row>
    <row r="268" spans="1:11">
      <c r="C268" s="10">
        <v>12</v>
      </c>
      <c r="D268" s="1">
        <v>1</v>
      </c>
      <c r="E268" s="1">
        <v>2</v>
      </c>
      <c r="F268" s="1">
        <v>3</v>
      </c>
      <c r="G268" s="1">
        <v>1</v>
      </c>
      <c r="H268" s="1">
        <v>2</v>
      </c>
      <c r="I268" s="1">
        <v>1</v>
      </c>
      <c r="J268" s="1">
        <v>2</v>
      </c>
      <c r="K268" s="1">
        <v>1</v>
      </c>
    </row>
    <row r="269" spans="1:11">
      <c r="C269" s="10">
        <v>13</v>
      </c>
      <c r="D269" s="1">
        <v>2</v>
      </c>
      <c r="E269" s="1">
        <v>1</v>
      </c>
      <c r="F269" s="1">
        <v>1</v>
      </c>
      <c r="G269" s="1">
        <v>4</v>
      </c>
      <c r="H269" s="1">
        <v>1</v>
      </c>
      <c r="I269" s="1">
        <v>3</v>
      </c>
      <c r="J269" s="1">
        <v>2</v>
      </c>
      <c r="K269" s="1">
        <v>2</v>
      </c>
    </row>
    <row r="270" spans="1:11">
      <c r="C270" s="10">
        <v>14</v>
      </c>
      <c r="D270" s="1">
        <v>1</v>
      </c>
      <c r="E270" s="1">
        <v>2</v>
      </c>
      <c r="F270" s="1">
        <v>1</v>
      </c>
      <c r="G270" s="1">
        <v>2</v>
      </c>
      <c r="H270" s="1">
        <v>2</v>
      </c>
      <c r="I270" s="1">
        <v>2</v>
      </c>
      <c r="J270" s="1">
        <v>2</v>
      </c>
      <c r="K270" s="1">
        <v>2</v>
      </c>
    </row>
    <row r="271" spans="1:11">
      <c r="C271" s="10">
        <v>15</v>
      </c>
      <c r="D271" s="1">
        <v>3</v>
      </c>
      <c r="E271" s="1">
        <v>1</v>
      </c>
      <c r="F271" s="1">
        <v>3</v>
      </c>
      <c r="G271" s="1">
        <v>1</v>
      </c>
      <c r="H271" s="1">
        <v>3</v>
      </c>
      <c r="I271" s="1">
        <v>1</v>
      </c>
      <c r="J271" s="1">
        <v>2</v>
      </c>
      <c r="K271" s="1">
        <v>3</v>
      </c>
    </row>
    <row r="272" spans="1:11">
      <c r="C272" s="10">
        <v>16</v>
      </c>
      <c r="D272" s="1">
        <v>5</v>
      </c>
      <c r="E272" s="1">
        <v>1</v>
      </c>
      <c r="F272" s="1">
        <v>3</v>
      </c>
      <c r="G272" s="1">
        <v>2</v>
      </c>
      <c r="H272" s="1">
        <v>2</v>
      </c>
      <c r="I272" s="1">
        <v>2</v>
      </c>
      <c r="J272" s="1">
        <v>2</v>
      </c>
      <c r="K272" s="1">
        <v>1</v>
      </c>
    </row>
    <row r="273" spans="1:11">
      <c r="C273" s="10">
        <v>17</v>
      </c>
      <c r="D273" s="1">
        <v>2</v>
      </c>
      <c r="E273" s="1">
        <v>2</v>
      </c>
      <c r="F273" s="1">
        <v>2</v>
      </c>
      <c r="G273" s="1">
        <v>1</v>
      </c>
      <c r="H273" s="1">
        <v>2</v>
      </c>
      <c r="I273" s="1">
        <v>2</v>
      </c>
      <c r="J273" s="1">
        <v>3</v>
      </c>
      <c r="K273" s="1">
        <v>1</v>
      </c>
    </row>
    <row r="274" spans="1:11">
      <c r="C274" s="10">
        <v>18</v>
      </c>
      <c r="D274" s="1">
        <v>2</v>
      </c>
      <c r="E274" s="1">
        <v>1</v>
      </c>
      <c r="F274" s="1">
        <v>1</v>
      </c>
      <c r="G274" s="1">
        <v>3</v>
      </c>
      <c r="H274" s="1">
        <v>1</v>
      </c>
      <c r="I274" s="1">
        <v>2</v>
      </c>
      <c r="J274" s="1">
        <v>2</v>
      </c>
      <c r="K274" s="1">
        <v>1</v>
      </c>
    </row>
    <row r="276" spans="1:11">
      <c r="D276" s="1">
        <f>SUM(D257:D274)</f>
        <v>35</v>
      </c>
      <c r="E276" s="1">
        <f t="shared" ref="E276:K276" si="11">SUM(E257:E274)</f>
        <v>37</v>
      </c>
      <c r="F276" s="1">
        <f t="shared" si="11"/>
        <v>34</v>
      </c>
      <c r="G276" s="1">
        <f t="shared" si="11"/>
        <v>34</v>
      </c>
      <c r="H276" s="1">
        <f t="shared" si="11"/>
        <v>35</v>
      </c>
      <c r="I276" s="1">
        <f t="shared" si="11"/>
        <v>27</v>
      </c>
      <c r="J276" s="1">
        <f t="shared" si="11"/>
        <v>33</v>
      </c>
      <c r="K276" s="1">
        <f t="shared" si="11"/>
        <v>27</v>
      </c>
    </row>
    <row r="277" spans="1:11">
      <c r="D277" s="9"/>
      <c r="E277" s="9"/>
      <c r="F277" s="9"/>
      <c r="G277" s="9"/>
      <c r="H277" s="9"/>
      <c r="I277" s="9"/>
      <c r="J277" s="9"/>
      <c r="K277" s="9"/>
    </row>
    <row r="279" spans="1:11">
      <c r="D279" t="s">
        <v>2</v>
      </c>
      <c r="E279" t="s">
        <v>3</v>
      </c>
      <c r="F279" t="s">
        <v>2</v>
      </c>
      <c r="G279" t="s">
        <v>3</v>
      </c>
      <c r="H279" t="s">
        <v>2</v>
      </c>
      <c r="I279" t="s">
        <v>3</v>
      </c>
      <c r="J279" t="s">
        <v>2</v>
      </c>
      <c r="K279" t="s">
        <v>3</v>
      </c>
    </row>
    <row r="280" spans="1:11">
      <c r="A280" s="11" t="s">
        <v>19</v>
      </c>
      <c r="B280" s="11" t="s">
        <v>44</v>
      </c>
      <c r="C280" s="10">
        <v>1</v>
      </c>
      <c r="D280" s="1">
        <v>2</v>
      </c>
      <c r="E280" s="1">
        <v>1</v>
      </c>
      <c r="F280" s="1">
        <v>1</v>
      </c>
      <c r="G280" s="1">
        <v>1</v>
      </c>
      <c r="H280" s="1">
        <v>2</v>
      </c>
      <c r="I280" s="1">
        <v>1</v>
      </c>
      <c r="J280" s="1">
        <v>1</v>
      </c>
      <c r="K280" s="1">
        <v>1</v>
      </c>
    </row>
    <row r="281" spans="1:11">
      <c r="C281" s="10">
        <v>2</v>
      </c>
      <c r="D281" s="1">
        <v>2</v>
      </c>
      <c r="E281" s="1">
        <v>1</v>
      </c>
      <c r="F281" s="1">
        <v>2</v>
      </c>
      <c r="G281" s="1">
        <v>7</v>
      </c>
      <c r="H281" s="1">
        <v>3</v>
      </c>
      <c r="I281" s="1">
        <v>3</v>
      </c>
      <c r="J281" s="1">
        <v>3</v>
      </c>
      <c r="K281" s="1">
        <v>1</v>
      </c>
    </row>
    <row r="282" spans="1:11">
      <c r="C282" s="10">
        <v>3</v>
      </c>
      <c r="D282" s="1">
        <v>1</v>
      </c>
      <c r="E282" s="1">
        <v>2</v>
      </c>
      <c r="F282" s="1">
        <v>1</v>
      </c>
      <c r="G282" s="1">
        <v>2</v>
      </c>
      <c r="H282" s="1">
        <v>3</v>
      </c>
      <c r="I282" s="1">
        <v>2</v>
      </c>
      <c r="J282" s="1">
        <v>1</v>
      </c>
      <c r="K282" s="1">
        <v>2</v>
      </c>
    </row>
    <row r="283" spans="1:11">
      <c r="C283" s="10">
        <v>4</v>
      </c>
      <c r="D283" s="1">
        <v>3</v>
      </c>
      <c r="E283" s="1">
        <v>5</v>
      </c>
      <c r="F283" s="1">
        <v>3</v>
      </c>
      <c r="G283" s="1">
        <v>1</v>
      </c>
      <c r="H283" s="1">
        <v>1</v>
      </c>
      <c r="I283" s="1">
        <v>1</v>
      </c>
      <c r="J283" s="1">
        <v>2</v>
      </c>
      <c r="K283" s="1">
        <v>2</v>
      </c>
    </row>
    <row r="284" spans="1:11">
      <c r="C284" s="10">
        <v>5</v>
      </c>
      <c r="D284" s="1">
        <v>3</v>
      </c>
      <c r="E284" s="1">
        <v>1</v>
      </c>
      <c r="F284" s="1">
        <v>2</v>
      </c>
      <c r="G284" s="1">
        <v>2</v>
      </c>
      <c r="H284" s="1">
        <v>4</v>
      </c>
      <c r="I284" s="1">
        <v>5</v>
      </c>
      <c r="J284" s="1">
        <v>2</v>
      </c>
      <c r="K284" s="1">
        <v>3</v>
      </c>
    </row>
    <row r="285" spans="1:11">
      <c r="C285" s="10">
        <v>6</v>
      </c>
      <c r="D285" s="1">
        <v>2</v>
      </c>
      <c r="E285" s="1">
        <v>3</v>
      </c>
      <c r="F285" s="1">
        <v>2</v>
      </c>
      <c r="G285" s="1">
        <v>1</v>
      </c>
      <c r="H285" s="1">
        <v>2</v>
      </c>
      <c r="I285" s="1">
        <v>2</v>
      </c>
      <c r="J285" s="1">
        <v>2</v>
      </c>
      <c r="K285" s="1">
        <v>2</v>
      </c>
    </row>
    <row r="286" spans="1:11">
      <c r="C286" s="10">
        <v>7</v>
      </c>
      <c r="D286" s="1">
        <v>1</v>
      </c>
      <c r="E286" s="1">
        <v>2</v>
      </c>
      <c r="F286" s="1">
        <v>3</v>
      </c>
      <c r="G286" s="1">
        <v>2</v>
      </c>
      <c r="H286" s="1">
        <v>2</v>
      </c>
      <c r="I286" s="1">
        <v>5</v>
      </c>
      <c r="J286" s="1">
        <v>1</v>
      </c>
      <c r="K286" s="1">
        <v>3</v>
      </c>
    </row>
    <row r="287" spans="1:11">
      <c r="C287" s="10">
        <v>8</v>
      </c>
      <c r="D287" s="1">
        <v>6</v>
      </c>
      <c r="E287" s="1">
        <v>1</v>
      </c>
      <c r="F287" s="1">
        <v>2</v>
      </c>
      <c r="G287" s="1">
        <v>2</v>
      </c>
      <c r="H287" s="1">
        <v>2</v>
      </c>
      <c r="I287" s="1">
        <v>2</v>
      </c>
      <c r="J287" s="1">
        <v>4</v>
      </c>
      <c r="K287" s="1">
        <v>1</v>
      </c>
    </row>
    <row r="288" spans="1:11">
      <c r="C288" s="10">
        <v>9</v>
      </c>
      <c r="D288" s="1">
        <v>2</v>
      </c>
      <c r="E288" s="1">
        <v>1</v>
      </c>
      <c r="F288" s="1">
        <v>1</v>
      </c>
      <c r="G288" s="1">
        <v>1</v>
      </c>
      <c r="H288" s="1">
        <v>2</v>
      </c>
      <c r="I288" s="1">
        <v>1</v>
      </c>
      <c r="J288" s="1">
        <v>2</v>
      </c>
      <c r="K288" s="1">
        <v>1</v>
      </c>
    </row>
    <row r="289" spans="1:11">
      <c r="C289" s="10">
        <v>10</v>
      </c>
      <c r="D289" s="1">
        <v>3</v>
      </c>
      <c r="E289" s="1">
        <v>2</v>
      </c>
      <c r="F289" s="1">
        <v>1</v>
      </c>
      <c r="G289" s="1">
        <v>2</v>
      </c>
      <c r="H289" s="1">
        <v>2</v>
      </c>
      <c r="I289" s="1">
        <v>1</v>
      </c>
      <c r="J289" s="1">
        <v>2</v>
      </c>
      <c r="K289" s="1">
        <v>3</v>
      </c>
    </row>
    <row r="290" spans="1:11">
      <c r="C290" s="10">
        <v>11</v>
      </c>
      <c r="D290" s="1">
        <v>1</v>
      </c>
      <c r="E290" s="1">
        <v>1</v>
      </c>
      <c r="F290" s="1">
        <v>1</v>
      </c>
      <c r="G290" s="1">
        <v>2</v>
      </c>
      <c r="H290" s="1">
        <v>1</v>
      </c>
      <c r="I290" s="1">
        <v>2</v>
      </c>
      <c r="J290" s="1">
        <v>2</v>
      </c>
      <c r="K290" s="1">
        <v>3</v>
      </c>
    </row>
    <row r="291" spans="1:11">
      <c r="C291" s="10">
        <v>12</v>
      </c>
      <c r="D291" s="1">
        <v>2</v>
      </c>
      <c r="E291" s="1">
        <v>2</v>
      </c>
      <c r="F291" s="1">
        <v>2</v>
      </c>
      <c r="G291" s="1">
        <v>3</v>
      </c>
      <c r="H291" s="1">
        <v>2</v>
      </c>
      <c r="I291" s="1">
        <v>1</v>
      </c>
      <c r="J291" s="1">
        <v>2</v>
      </c>
      <c r="K291" s="1">
        <v>1</v>
      </c>
    </row>
    <row r="292" spans="1:11">
      <c r="C292" s="10">
        <v>13</v>
      </c>
      <c r="D292" s="1">
        <v>2</v>
      </c>
      <c r="E292" s="1">
        <v>6</v>
      </c>
      <c r="F292" s="1">
        <v>2</v>
      </c>
      <c r="G292" s="1">
        <v>3</v>
      </c>
      <c r="H292" s="1">
        <v>1</v>
      </c>
      <c r="I292" s="1">
        <v>2</v>
      </c>
      <c r="J292" s="1">
        <v>2</v>
      </c>
      <c r="K292" s="1">
        <v>2</v>
      </c>
    </row>
    <row r="293" spans="1:11">
      <c r="C293" s="10">
        <v>14</v>
      </c>
      <c r="D293" s="1">
        <v>1</v>
      </c>
      <c r="E293" s="1">
        <v>2</v>
      </c>
      <c r="F293" s="1">
        <v>1</v>
      </c>
      <c r="G293" s="1">
        <v>2</v>
      </c>
      <c r="H293" s="1">
        <v>2</v>
      </c>
      <c r="I293" s="1">
        <v>2</v>
      </c>
      <c r="J293" s="1">
        <v>1</v>
      </c>
      <c r="K293" s="1">
        <v>3</v>
      </c>
    </row>
    <row r="294" spans="1:11">
      <c r="C294" s="10">
        <v>15</v>
      </c>
      <c r="D294" s="1">
        <v>4</v>
      </c>
      <c r="E294" s="1">
        <v>2</v>
      </c>
      <c r="F294" s="1">
        <v>1</v>
      </c>
      <c r="G294" s="1">
        <v>1</v>
      </c>
      <c r="H294" s="1">
        <v>3</v>
      </c>
      <c r="I294" s="1">
        <v>7</v>
      </c>
      <c r="J294" s="1">
        <v>1</v>
      </c>
      <c r="K294" s="1">
        <v>1</v>
      </c>
    </row>
    <row r="295" spans="1:11">
      <c r="C295" s="10">
        <v>16</v>
      </c>
      <c r="D295" s="1">
        <v>2</v>
      </c>
      <c r="E295" s="1">
        <v>1</v>
      </c>
      <c r="F295" s="1">
        <v>3</v>
      </c>
      <c r="G295" s="1">
        <v>2</v>
      </c>
      <c r="H295" s="1">
        <v>2</v>
      </c>
      <c r="I295" s="1">
        <v>1</v>
      </c>
      <c r="J295" s="1">
        <v>2</v>
      </c>
      <c r="K295" s="1">
        <v>2</v>
      </c>
    </row>
    <row r="296" spans="1:11">
      <c r="C296" s="10">
        <v>17</v>
      </c>
      <c r="D296" s="1">
        <v>3</v>
      </c>
      <c r="E296" s="1">
        <v>1</v>
      </c>
      <c r="F296" s="1">
        <v>1</v>
      </c>
      <c r="G296" s="1">
        <v>2</v>
      </c>
      <c r="H296" s="1">
        <v>3</v>
      </c>
      <c r="I296" s="1">
        <v>3</v>
      </c>
      <c r="J296" s="1">
        <v>3</v>
      </c>
      <c r="K296" s="1">
        <v>1</v>
      </c>
    </row>
    <row r="297" spans="1:11">
      <c r="C297" s="10">
        <v>18</v>
      </c>
      <c r="D297" s="1">
        <v>4</v>
      </c>
      <c r="E297" s="1">
        <v>2</v>
      </c>
      <c r="F297" s="1">
        <v>3</v>
      </c>
      <c r="G297" s="1">
        <v>2</v>
      </c>
      <c r="H297" s="1">
        <v>1</v>
      </c>
      <c r="I297" s="1">
        <v>1</v>
      </c>
      <c r="J297" s="1">
        <v>2</v>
      </c>
      <c r="K297" s="1">
        <v>3</v>
      </c>
    </row>
    <row r="299" spans="1:11">
      <c r="D299" s="1">
        <f>SUM(D280:D297)</f>
        <v>44</v>
      </c>
      <c r="E299" s="1">
        <f t="shared" ref="E299:K299" si="12">SUM(E280:E297)</f>
        <v>36</v>
      </c>
      <c r="F299" s="1">
        <f t="shared" si="12"/>
        <v>32</v>
      </c>
      <c r="G299" s="1">
        <f t="shared" si="12"/>
        <v>38</v>
      </c>
      <c r="H299" s="1">
        <f t="shared" si="12"/>
        <v>38</v>
      </c>
      <c r="I299" s="1">
        <f t="shared" si="12"/>
        <v>42</v>
      </c>
      <c r="J299" s="1">
        <f t="shared" si="12"/>
        <v>35</v>
      </c>
      <c r="K299" s="1">
        <f t="shared" si="12"/>
        <v>35</v>
      </c>
    </row>
    <row r="302" spans="1:11">
      <c r="D302" t="s">
        <v>2</v>
      </c>
      <c r="E302" t="s">
        <v>3</v>
      </c>
      <c r="F302" t="s">
        <v>2</v>
      </c>
      <c r="G302" t="s">
        <v>3</v>
      </c>
      <c r="H302" t="s">
        <v>2</v>
      </c>
      <c r="I302" t="s">
        <v>3</v>
      </c>
      <c r="J302" t="s">
        <v>2</v>
      </c>
      <c r="K302" t="s">
        <v>3</v>
      </c>
    </row>
    <row r="303" spans="1:11">
      <c r="A303" s="11" t="s">
        <v>48</v>
      </c>
      <c r="B303" s="11" t="s">
        <v>49</v>
      </c>
      <c r="C303" s="10">
        <v>1</v>
      </c>
      <c r="D303" s="1">
        <v>2</v>
      </c>
      <c r="E303" s="1">
        <v>3</v>
      </c>
      <c r="F303" s="1">
        <v>1</v>
      </c>
      <c r="G303" s="1">
        <v>1</v>
      </c>
      <c r="H303" s="1">
        <v>2</v>
      </c>
      <c r="I303" s="1">
        <v>1</v>
      </c>
      <c r="J303" s="1">
        <v>2</v>
      </c>
      <c r="K303" s="1">
        <v>1</v>
      </c>
    </row>
    <row r="304" spans="1:11">
      <c r="C304" s="10">
        <v>2</v>
      </c>
      <c r="D304" s="1">
        <v>2</v>
      </c>
      <c r="E304" s="1">
        <v>1</v>
      </c>
      <c r="F304" s="1">
        <v>1</v>
      </c>
      <c r="G304" s="1">
        <v>1</v>
      </c>
      <c r="H304" s="1">
        <v>1</v>
      </c>
      <c r="I304" s="1">
        <v>1</v>
      </c>
      <c r="J304" s="1">
        <v>4</v>
      </c>
      <c r="K304" s="1">
        <v>1</v>
      </c>
    </row>
    <row r="305" spans="3:11">
      <c r="C305" s="10">
        <v>3</v>
      </c>
      <c r="D305" s="1">
        <v>1</v>
      </c>
      <c r="E305" s="1">
        <v>2</v>
      </c>
      <c r="F305" s="1">
        <v>2</v>
      </c>
      <c r="G305" s="1">
        <v>3</v>
      </c>
      <c r="H305" s="1">
        <v>1</v>
      </c>
      <c r="I305" s="1">
        <v>2</v>
      </c>
      <c r="J305" s="1">
        <v>2</v>
      </c>
      <c r="K305" s="1">
        <v>2</v>
      </c>
    </row>
    <row r="306" spans="3:11">
      <c r="C306" s="10">
        <v>4</v>
      </c>
      <c r="D306" s="1">
        <v>3</v>
      </c>
      <c r="E306" s="1">
        <v>2</v>
      </c>
      <c r="F306" s="1">
        <v>1</v>
      </c>
      <c r="G306" s="1">
        <v>2</v>
      </c>
      <c r="H306" s="1">
        <v>3</v>
      </c>
      <c r="I306" s="1">
        <v>1</v>
      </c>
      <c r="J306" s="1">
        <v>1</v>
      </c>
      <c r="K306" s="1">
        <v>5</v>
      </c>
    </row>
    <row r="307" spans="3:11">
      <c r="C307" s="10">
        <v>5</v>
      </c>
      <c r="D307" s="1">
        <v>2</v>
      </c>
      <c r="E307" s="1">
        <v>1</v>
      </c>
      <c r="F307" s="1">
        <v>2</v>
      </c>
      <c r="G307" s="1">
        <v>1</v>
      </c>
      <c r="H307" s="1">
        <v>2</v>
      </c>
      <c r="I307" s="1">
        <v>1</v>
      </c>
      <c r="J307" s="1">
        <v>2</v>
      </c>
      <c r="K307" s="1">
        <v>1</v>
      </c>
    </row>
    <row r="308" spans="3:11">
      <c r="C308" s="10">
        <v>6</v>
      </c>
      <c r="D308" s="1">
        <v>2</v>
      </c>
      <c r="E308" s="1">
        <v>1</v>
      </c>
      <c r="F308" s="1">
        <v>2</v>
      </c>
      <c r="G308" s="1">
        <v>1</v>
      </c>
      <c r="H308" s="1">
        <v>2</v>
      </c>
      <c r="I308" s="1">
        <v>1</v>
      </c>
      <c r="J308" s="1">
        <v>2</v>
      </c>
      <c r="K308" s="1">
        <v>2</v>
      </c>
    </row>
    <row r="309" spans="3:11">
      <c r="C309" s="10">
        <v>7</v>
      </c>
      <c r="D309" s="1">
        <v>1</v>
      </c>
      <c r="E309" s="1">
        <v>1</v>
      </c>
      <c r="F309" s="1">
        <v>1</v>
      </c>
      <c r="G309" s="1">
        <v>1</v>
      </c>
      <c r="H309" s="1">
        <v>2</v>
      </c>
      <c r="I309" s="1">
        <v>2</v>
      </c>
      <c r="J309" s="1">
        <v>1</v>
      </c>
      <c r="K309" s="1">
        <v>3</v>
      </c>
    </row>
    <row r="310" spans="3:11">
      <c r="C310" s="10">
        <v>8</v>
      </c>
      <c r="D310" s="1">
        <v>3</v>
      </c>
      <c r="E310" s="1">
        <v>1</v>
      </c>
      <c r="F310" s="1">
        <v>2</v>
      </c>
      <c r="G310" s="1">
        <v>1</v>
      </c>
      <c r="H310" s="1">
        <v>2</v>
      </c>
      <c r="I310" s="1">
        <v>2</v>
      </c>
      <c r="J310" s="1">
        <v>2</v>
      </c>
      <c r="K310" s="1">
        <v>2</v>
      </c>
    </row>
    <row r="311" spans="3:11">
      <c r="C311" s="10">
        <v>9</v>
      </c>
      <c r="D311" s="1">
        <v>2</v>
      </c>
      <c r="E311" s="1">
        <v>1</v>
      </c>
      <c r="F311" s="1">
        <v>3</v>
      </c>
      <c r="G311" s="1">
        <v>1</v>
      </c>
      <c r="H311" s="1">
        <v>2</v>
      </c>
      <c r="I311" s="1">
        <v>1</v>
      </c>
      <c r="J311" s="1">
        <v>2</v>
      </c>
      <c r="K311" s="1">
        <v>1</v>
      </c>
    </row>
    <row r="312" spans="3:11">
      <c r="C312" s="10">
        <v>10</v>
      </c>
      <c r="D312" s="1">
        <v>1</v>
      </c>
      <c r="E312" s="1">
        <v>2</v>
      </c>
      <c r="F312" s="1">
        <v>1</v>
      </c>
      <c r="G312" s="1">
        <v>2</v>
      </c>
      <c r="H312" s="1">
        <v>1</v>
      </c>
      <c r="I312" s="1">
        <v>2</v>
      </c>
      <c r="J312" s="1">
        <v>2</v>
      </c>
      <c r="K312" s="1">
        <v>1</v>
      </c>
    </row>
    <row r="313" spans="3:11">
      <c r="C313" s="10">
        <v>11</v>
      </c>
      <c r="D313" s="1">
        <v>1</v>
      </c>
      <c r="E313" s="1">
        <v>3</v>
      </c>
      <c r="F313" s="1">
        <v>2</v>
      </c>
      <c r="G313" s="1">
        <v>2</v>
      </c>
      <c r="H313" s="1">
        <v>1</v>
      </c>
      <c r="I313" s="1">
        <v>2</v>
      </c>
      <c r="J313" s="1">
        <v>1</v>
      </c>
      <c r="K313" s="1">
        <v>2</v>
      </c>
    </row>
    <row r="314" spans="3:11">
      <c r="C314" s="10">
        <v>12</v>
      </c>
      <c r="D314" s="1">
        <v>2</v>
      </c>
      <c r="E314" s="1">
        <v>4</v>
      </c>
      <c r="F314" s="1">
        <v>1</v>
      </c>
      <c r="G314" s="1">
        <v>3</v>
      </c>
      <c r="H314" s="1">
        <v>2</v>
      </c>
      <c r="I314" s="1">
        <v>2</v>
      </c>
      <c r="J314" s="1">
        <v>2</v>
      </c>
      <c r="K314" s="1">
        <v>4</v>
      </c>
    </row>
    <row r="315" spans="3:11">
      <c r="C315" s="10">
        <v>13</v>
      </c>
      <c r="D315" s="1">
        <v>2</v>
      </c>
      <c r="E315" s="1">
        <v>2</v>
      </c>
      <c r="F315" s="1">
        <v>2</v>
      </c>
      <c r="G315" s="1">
        <v>1</v>
      </c>
      <c r="H315" s="1">
        <v>2</v>
      </c>
      <c r="I315" s="1">
        <v>2</v>
      </c>
      <c r="J315" s="1">
        <v>2</v>
      </c>
      <c r="K315" s="1">
        <v>2</v>
      </c>
    </row>
    <row r="316" spans="3:11">
      <c r="C316" s="10">
        <v>14</v>
      </c>
      <c r="D316" s="1">
        <v>2</v>
      </c>
      <c r="E316" s="1">
        <v>2</v>
      </c>
      <c r="F316" s="1">
        <v>1</v>
      </c>
      <c r="G316" s="1">
        <v>2</v>
      </c>
      <c r="H316" s="1">
        <v>2</v>
      </c>
      <c r="I316" s="1">
        <v>2</v>
      </c>
      <c r="J316" s="1">
        <v>2</v>
      </c>
      <c r="K316" s="1">
        <v>2</v>
      </c>
    </row>
    <row r="317" spans="3:11">
      <c r="C317" s="10">
        <v>15</v>
      </c>
      <c r="D317" s="1">
        <v>2</v>
      </c>
      <c r="E317" s="1">
        <v>7</v>
      </c>
      <c r="F317" s="1">
        <v>3</v>
      </c>
      <c r="G317" s="1">
        <v>1</v>
      </c>
      <c r="H317" s="1">
        <v>2</v>
      </c>
      <c r="I317" s="1">
        <v>1</v>
      </c>
      <c r="J317" s="1">
        <v>2</v>
      </c>
      <c r="K317" s="1">
        <v>1</v>
      </c>
    </row>
    <row r="318" spans="3:11">
      <c r="C318" s="10">
        <v>16</v>
      </c>
      <c r="D318" s="1">
        <v>2</v>
      </c>
      <c r="E318" s="1">
        <v>2</v>
      </c>
      <c r="F318" s="1">
        <v>2</v>
      </c>
      <c r="G318" s="1">
        <v>4</v>
      </c>
      <c r="H318" s="1">
        <v>2</v>
      </c>
      <c r="I318" s="1">
        <v>5</v>
      </c>
      <c r="J318" s="1">
        <v>2</v>
      </c>
      <c r="K318" s="1">
        <v>2</v>
      </c>
    </row>
    <row r="319" spans="3:11">
      <c r="C319" s="10">
        <v>17</v>
      </c>
      <c r="D319" s="1">
        <v>2</v>
      </c>
      <c r="E319" s="1">
        <v>1</v>
      </c>
      <c r="F319" s="1">
        <v>2</v>
      </c>
      <c r="G319" s="1">
        <v>1</v>
      </c>
      <c r="H319" s="1">
        <v>2</v>
      </c>
      <c r="I319" s="1">
        <v>1</v>
      </c>
      <c r="J319" s="1">
        <v>2</v>
      </c>
      <c r="K319" s="1">
        <v>1</v>
      </c>
    </row>
    <row r="320" spans="3:11">
      <c r="C320" s="10">
        <v>18</v>
      </c>
      <c r="D320" s="1">
        <v>1</v>
      </c>
      <c r="E320" s="1">
        <v>2</v>
      </c>
      <c r="F320" s="1">
        <v>1</v>
      </c>
      <c r="G320" s="1">
        <v>2</v>
      </c>
      <c r="H320" s="1">
        <v>1</v>
      </c>
      <c r="I320" s="1">
        <v>2</v>
      </c>
      <c r="J320" s="1">
        <v>1</v>
      </c>
      <c r="K320" s="1">
        <v>2</v>
      </c>
    </row>
    <row r="322" spans="1:11">
      <c r="D322" s="1">
        <f>SUM(D303:D320)</f>
        <v>33</v>
      </c>
      <c r="E322" s="1">
        <f t="shared" ref="E322:K322" si="13">SUM(E303:E320)</f>
        <v>38</v>
      </c>
      <c r="F322" s="1">
        <f t="shared" si="13"/>
        <v>30</v>
      </c>
      <c r="G322" s="1">
        <f t="shared" si="13"/>
        <v>30</v>
      </c>
      <c r="H322" s="1">
        <f t="shared" si="13"/>
        <v>32</v>
      </c>
      <c r="I322" s="1">
        <f t="shared" si="13"/>
        <v>31</v>
      </c>
      <c r="J322" s="1">
        <f t="shared" si="13"/>
        <v>34</v>
      </c>
      <c r="K322" s="1">
        <f t="shared" si="13"/>
        <v>35</v>
      </c>
    </row>
    <row r="323" spans="1:11">
      <c r="D323" s="9"/>
      <c r="E323" s="9"/>
      <c r="F323" s="9"/>
      <c r="G323" s="9"/>
      <c r="H323" s="9"/>
      <c r="I323" s="9"/>
      <c r="J323" s="9"/>
      <c r="K323" s="9"/>
    </row>
    <row r="325" spans="1:11">
      <c r="D325" t="s">
        <v>2</v>
      </c>
      <c r="E325" t="s">
        <v>3</v>
      </c>
      <c r="F325" t="s">
        <v>2</v>
      </c>
      <c r="G325" t="s">
        <v>3</v>
      </c>
      <c r="H325" t="s">
        <v>2</v>
      </c>
      <c r="I325" t="s">
        <v>3</v>
      </c>
      <c r="J325" t="s">
        <v>2</v>
      </c>
      <c r="K325" t="s">
        <v>3</v>
      </c>
    </row>
    <row r="326" spans="1:11">
      <c r="A326" s="11" t="s">
        <v>45</v>
      </c>
      <c r="B326" s="11" t="s">
        <v>16</v>
      </c>
      <c r="C326" s="10">
        <v>1</v>
      </c>
      <c r="D326" s="1">
        <v>2</v>
      </c>
      <c r="E326" s="1">
        <v>2</v>
      </c>
      <c r="F326" s="1">
        <v>3</v>
      </c>
      <c r="G326" s="1">
        <v>1</v>
      </c>
      <c r="H326" s="1">
        <v>1</v>
      </c>
      <c r="I326" s="1">
        <v>1</v>
      </c>
      <c r="J326" s="1">
        <v>1</v>
      </c>
      <c r="K326" s="1">
        <v>2</v>
      </c>
    </row>
    <row r="327" spans="1:11">
      <c r="C327" s="10">
        <v>2</v>
      </c>
      <c r="D327" s="1">
        <v>3</v>
      </c>
      <c r="E327" s="1">
        <v>1</v>
      </c>
      <c r="F327" s="1">
        <v>1</v>
      </c>
      <c r="G327" s="1">
        <v>1</v>
      </c>
      <c r="H327" s="1">
        <v>1</v>
      </c>
      <c r="I327" s="1">
        <v>1</v>
      </c>
      <c r="J327" s="1">
        <v>1</v>
      </c>
      <c r="K327" s="1">
        <v>1</v>
      </c>
    </row>
    <row r="328" spans="1:11">
      <c r="C328" s="10">
        <v>3</v>
      </c>
      <c r="D328" s="1">
        <v>1</v>
      </c>
      <c r="E328" s="1">
        <v>2</v>
      </c>
      <c r="F328" s="1">
        <v>1</v>
      </c>
      <c r="G328" s="1">
        <v>2</v>
      </c>
      <c r="H328" s="1">
        <v>1</v>
      </c>
      <c r="I328" s="1">
        <v>2</v>
      </c>
      <c r="J328" s="1">
        <v>2</v>
      </c>
      <c r="K328" s="1">
        <v>2</v>
      </c>
    </row>
    <row r="329" spans="1:11">
      <c r="C329" s="10">
        <v>4</v>
      </c>
      <c r="D329" s="1">
        <v>2</v>
      </c>
      <c r="E329" s="1">
        <v>1</v>
      </c>
      <c r="F329" s="1">
        <v>2</v>
      </c>
      <c r="G329" s="1">
        <v>2</v>
      </c>
      <c r="H329" s="1">
        <v>1</v>
      </c>
      <c r="I329" s="1">
        <v>2</v>
      </c>
      <c r="J329" s="1">
        <v>1</v>
      </c>
      <c r="K329" s="1">
        <v>2</v>
      </c>
    </row>
    <row r="330" spans="1:11">
      <c r="C330" s="10">
        <v>5</v>
      </c>
      <c r="D330" s="1">
        <v>1</v>
      </c>
      <c r="E330" s="1">
        <v>1</v>
      </c>
      <c r="F330" s="1">
        <v>1</v>
      </c>
      <c r="G330" s="1">
        <v>1</v>
      </c>
      <c r="H330" s="1">
        <v>2</v>
      </c>
      <c r="I330" s="1">
        <v>2</v>
      </c>
      <c r="J330" s="1">
        <v>1</v>
      </c>
      <c r="K330" s="1">
        <v>2</v>
      </c>
    </row>
    <row r="331" spans="1:11">
      <c r="C331" s="10">
        <v>6</v>
      </c>
      <c r="D331" s="1">
        <v>2</v>
      </c>
      <c r="E331" s="1">
        <v>2</v>
      </c>
      <c r="F331" s="1">
        <v>2</v>
      </c>
      <c r="G331" s="1">
        <v>2</v>
      </c>
      <c r="H331" s="1">
        <v>1</v>
      </c>
      <c r="I331" s="1">
        <v>1</v>
      </c>
      <c r="J331" s="1">
        <v>2</v>
      </c>
      <c r="K331" s="1">
        <v>1</v>
      </c>
    </row>
    <row r="332" spans="1:11">
      <c r="C332" s="10">
        <v>7</v>
      </c>
      <c r="D332" s="1">
        <v>1</v>
      </c>
      <c r="E332" s="1">
        <v>2</v>
      </c>
      <c r="F332" s="1">
        <v>1</v>
      </c>
      <c r="G332" s="1">
        <v>4</v>
      </c>
      <c r="H332" s="1">
        <v>1</v>
      </c>
      <c r="I332" s="1">
        <v>2</v>
      </c>
      <c r="J332" s="1">
        <v>1</v>
      </c>
      <c r="K332" s="1">
        <v>1</v>
      </c>
    </row>
    <row r="333" spans="1:11">
      <c r="C333" s="10">
        <v>8</v>
      </c>
      <c r="D333" s="1">
        <v>2</v>
      </c>
      <c r="E333" s="1">
        <v>1</v>
      </c>
      <c r="F333" s="1">
        <v>2</v>
      </c>
      <c r="G333" s="1">
        <v>2</v>
      </c>
      <c r="H333" s="1">
        <v>2</v>
      </c>
      <c r="I333" s="1">
        <v>2</v>
      </c>
      <c r="J333" s="1">
        <v>2</v>
      </c>
      <c r="K333" s="1">
        <v>1</v>
      </c>
    </row>
    <row r="334" spans="1:11">
      <c r="C334" s="10">
        <v>9</v>
      </c>
      <c r="D334" s="1">
        <v>2</v>
      </c>
      <c r="E334" s="1">
        <v>1</v>
      </c>
      <c r="F334" s="1">
        <v>1</v>
      </c>
      <c r="G334" s="1">
        <v>1</v>
      </c>
      <c r="H334" s="1">
        <v>3</v>
      </c>
      <c r="I334" s="1">
        <v>1</v>
      </c>
      <c r="J334" s="1">
        <v>2</v>
      </c>
      <c r="K334" s="1">
        <v>3</v>
      </c>
    </row>
    <row r="335" spans="1:11">
      <c r="C335" s="10">
        <v>10</v>
      </c>
      <c r="D335" s="1">
        <v>2</v>
      </c>
      <c r="E335" s="1">
        <v>1</v>
      </c>
      <c r="F335" s="1">
        <v>2</v>
      </c>
      <c r="G335" s="1">
        <v>1</v>
      </c>
      <c r="H335" s="1">
        <v>2</v>
      </c>
      <c r="I335" s="1">
        <v>2</v>
      </c>
      <c r="J335" s="1">
        <v>2</v>
      </c>
      <c r="K335" s="1">
        <v>2</v>
      </c>
    </row>
    <row r="336" spans="1:11">
      <c r="C336" s="10">
        <v>11</v>
      </c>
      <c r="D336" s="1">
        <v>1</v>
      </c>
      <c r="E336" s="1">
        <v>2</v>
      </c>
      <c r="F336" s="1">
        <v>1</v>
      </c>
      <c r="G336" s="1">
        <v>1</v>
      </c>
      <c r="H336" s="1">
        <v>1</v>
      </c>
      <c r="I336" s="1">
        <v>2</v>
      </c>
      <c r="J336" s="1">
        <v>1</v>
      </c>
      <c r="K336" s="1">
        <v>1</v>
      </c>
    </row>
    <row r="337" spans="1:11">
      <c r="C337" s="10">
        <v>12</v>
      </c>
      <c r="D337" s="1">
        <v>1</v>
      </c>
      <c r="E337" s="1">
        <v>1</v>
      </c>
      <c r="F337" s="1">
        <v>2</v>
      </c>
      <c r="G337" s="1">
        <v>1</v>
      </c>
      <c r="H337" s="1">
        <v>2</v>
      </c>
      <c r="I337" s="1">
        <v>1</v>
      </c>
      <c r="J337" s="1">
        <v>1</v>
      </c>
      <c r="K337" s="1">
        <v>1</v>
      </c>
    </row>
    <row r="338" spans="1:11">
      <c r="C338" s="10">
        <v>13</v>
      </c>
      <c r="D338" s="1">
        <v>2</v>
      </c>
      <c r="E338" s="1">
        <v>2</v>
      </c>
      <c r="F338" s="1">
        <v>1</v>
      </c>
      <c r="G338" s="1">
        <v>7</v>
      </c>
      <c r="H338" s="1">
        <v>1</v>
      </c>
      <c r="I338" s="1">
        <v>1</v>
      </c>
      <c r="J338" s="1">
        <v>2</v>
      </c>
      <c r="K338" s="1">
        <v>1</v>
      </c>
    </row>
    <row r="339" spans="1:11">
      <c r="C339" s="10">
        <v>14</v>
      </c>
      <c r="D339" s="1">
        <v>1</v>
      </c>
      <c r="E339" s="1">
        <v>2</v>
      </c>
      <c r="F339" s="1">
        <v>2</v>
      </c>
      <c r="G339" s="1">
        <v>1</v>
      </c>
      <c r="H339" s="1">
        <v>1</v>
      </c>
      <c r="I339" s="1">
        <v>2</v>
      </c>
      <c r="J339" s="1">
        <v>2</v>
      </c>
      <c r="K339" s="1">
        <v>1</v>
      </c>
    </row>
    <row r="340" spans="1:11">
      <c r="C340" s="10">
        <v>15</v>
      </c>
      <c r="D340" s="1">
        <v>3</v>
      </c>
      <c r="E340" s="1">
        <v>5</v>
      </c>
      <c r="F340" s="1">
        <v>2</v>
      </c>
      <c r="G340" s="1">
        <v>1</v>
      </c>
      <c r="H340" s="1">
        <v>2</v>
      </c>
      <c r="I340" s="1">
        <v>2</v>
      </c>
      <c r="J340" s="1">
        <v>2</v>
      </c>
      <c r="K340" s="1">
        <v>1</v>
      </c>
    </row>
    <row r="341" spans="1:11">
      <c r="C341" s="10">
        <v>16</v>
      </c>
      <c r="D341" s="1">
        <v>2</v>
      </c>
      <c r="E341" s="1">
        <v>1</v>
      </c>
      <c r="F341" s="1">
        <v>2</v>
      </c>
      <c r="G341" s="1">
        <v>1</v>
      </c>
      <c r="H341" s="1">
        <v>2</v>
      </c>
      <c r="I341" s="1">
        <v>2</v>
      </c>
      <c r="J341" s="1">
        <v>2</v>
      </c>
      <c r="K341" s="1">
        <v>1</v>
      </c>
    </row>
    <row r="342" spans="1:11">
      <c r="C342" s="10">
        <v>17</v>
      </c>
      <c r="D342" s="1">
        <v>2</v>
      </c>
      <c r="E342" s="1">
        <v>1</v>
      </c>
      <c r="F342" s="1">
        <v>2</v>
      </c>
      <c r="G342" s="1">
        <v>1</v>
      </c>
      <c r="H342" s="1">
        <v>2</v>
      </c>
      <c r="I342" s="1">
        <v>1</v>
      </c>
      <c r="J342" s="1">
        <v>1</v>
      </c>
      <c r="K342" s="1">
        <v>2</v>
      </c>
    </row>
    <row r="343" spans="1:11">
      <c r="C343" s="10">
        <v>18</v>
      </c>
      <c r="D343" s="1">
        <v>1</v>
      </c>
      <c r="E343" s="1">
        <v>2</v>
      </c>
      <c r="F343" s="1">
        <v>1</v>
      </c>
      <c r="G343" s="1">
        <v>1</v>
      </c>
      <c r="H343" s="1">
        <v>1</v>
      </c>
      <c r="I343" s="1">
        <v>1</v>
      </c>
      <c r="J343" s="1">
        <v>1</v>
      </c>
      <c r="K343" s="1">
        <v>2</v>
      </c>
    </row>
    <row r="345" spans="1:11">
      <c r="D345" s="1">
        <f>SUM(D326:D343)</f>
        <v>31</v>
      </c>
      <c r="E345" s="1">
        <f t="shared" ref="E345:K345" si="14">SUM(E326:E343)</f>
        <v>30</v>
      </c>
      <c r="F345" s="1">
        <f t="shared" si="14"/>
        <v>29</v>
      </c>
      <c r="G345" s="1">
        <f t="shared" si="14"/>
        <v>31</v>
      </c>
      <c r="H345" s="1">
        <f t="shared" si="14"/>
        <v>27</v>
      </c>
      <c r="I345" s="1">
        <f t="shared" si="14"/>
        <v>28</v>
      </c>
      <c r="J345" s="1">
        <f t="shared" si="14"/>
        <v>27</v>
      </c>
      <c r="K345" s="1">
        <f t="shared" si="14"/>
        <v>27</v>
      </c>
    </row>
    <row r="346" spans="1:11">
      <c r="D346" s="9"/>
      <c r="E346" s="9"/>
      <c r="F346" s="9"/>
      <c r="G346" s="9"/>
      <c r="H346" s="9"/>
      <c r="I346" s="9"/>
      <c r="J346" s="9"/>
      <c r="K346" s="9"/>
    </row>
    <row r="348" spans="1:11">
      <c r="D348" t="s">
        <v>2</v>
      </c>
      <c r="E348" t="s">
        <v>3</v>
      </c>
      <c r="F348" t="s">
        <v>2</v>
      </c>
      <c r="G348" t="s">
        <v>3</v>
      </c>
      <c r="H348" t="s">
        <v>2</v>
      </c>
      <c r="I348" t="s">
        <v>3</v>
      </c>
      <c r="J348" t="s">
        <v>2</v>
      </c>
      <c r="K348" t="s">
        <v>3</v>
      </c>
    </row>
    <row r="349" spans="1:11">
      <c r="A349" s="11" t="s">
        <v>24</v>
      </c>
      <c r="B349" s="11" t="s">
        <v>25</v>
      </c>
      <c r="C349" s="10">
        <v>1</v>
      </c>
      <c r="D349" s="1">
        <v>2</v>
      </c>
      <c r="E349" s="1">
        <v>3</v>
      </c>
      <c r="F349" s="1">
        <v>1</v>
      </c>
      <c r="G349" s="1">
        <v>1</v>
      </c>
      <c r="H349" s="1">
        <v>1</v>
      </c>
      <c r="I349" s="1">
        <v>3</v>
      </c>
      <c r="J349" s="1">
        <v>1</v>
      </c>
      <c r="K349" s="1">
        <v>2</v>
      </c>
    </row>
    <row r="350" spans="1:11">
      <c r="C350" s="10">
        <v>2</v>
      </c>
      <c r="D350" s="1">
        <v>1</v>
      </c>
      <c r="E350" s="1">
        <v>1</v>
      </c>
      <c r="F350" s="1">
        <v>2</v>
      </c>
      <c r="G350" s="1">
        <v>1</v>
      </c>
      <c r="H350" s="1">
        <v>1</v>
      </c>
      <c r="I350" s="1">
        <v>2</v>
      </c>
      <c r="J350" s="1">
        <v>1</v>
      </c>
      <c r="K350" s="1">
        <v>1</v>
      </c>
    </row>
    <row r="351" spans="1:11">
      <c r="C351" s="10">
        <v>3</v>
      </c>
      <c r="D351" s="1">
        <v>1</v>
      </c>
      <c r="E351" s="1">
        <v>1</v>
      </c>
      <c r="F351" s="1">
        <v>2</v>
      </c>
      <c r="G351" s="1">
        <v>2</v>
      </c>
      <c r="H351" s="1">
        <v>1</v>
      </c>
      <c r="I351" s="1">
        <v>2</v>
      </c>
      <c r="J351" s="1">
        <v>1</v>
      </c>
      <c r="K351" s="1">
        <v>2</v>
      </c>
    </row>
    <row r="352" spans="1:11">
      <c r="C352" s="10">
        <v>4</v>
      </c>
      <c r="D352" s="1">
        <v>1</v>
      </c>
      <c r="E352" s="1">
        <v>1</v>
      </c>
      <c r="F352" s="1">
        <v>4</v>
      </c>
      <c r="G352" s="1">
        <v>2</v>
      </c>
      <c r="H352" s="1">
        <v>3</v>
      </c>
      <c r="I352" s="1">
        <v>1</v>
      </c>
      <c r="J352" s="1">
        <v>2</v>
      </c>
      <c r="K352" s="1">
        <v>1</v>
      </c>
    </row>
    <row r="353" spans="3:11">
      <c r="C353" s="10">
        <v>5</v>
      </c>
      <c r="D353" s="1">
        <v>2</v>
      </c>
      <c r="E353" s="1">
        <v>3</v>
      </c>
      <c r="F353" s="1">
        <v>1</v>
      </c>
      <c r="G353" s="1">
        <v>3</v>
      </c>
      <c r="H353" s="1">
        <v>2</v>
      </c>
      <c r="I353" s="1">
        <v>1</v>
      </c>
      <c r="J353" s="1">
        <v>2</v>
      </c>
      <c r="K353" s="1">
        <v>1</v>
      </c>
    </row>
    <row r="354" spans="3:11">
      <c r="C354" s="10">
        <v>6</v>
      </c>
      <c r="D354" s="1">
        <v>2</v>
      </c>
      <c r="E354" s="1">
        <v>1</v>
      </c>
      <c r="F354" s="1">
        <v>2</v>
      </c>
      <c r="G354" s="1">
        <v>1</v>
      </c>
      <c r="H354" s="1">
        <v>2</v>
      </c>
      <c r="I354" s="1">
        <v>1</v>
      </c>
      <c r="J354" s="1">
        <v>2</v>
      </c>
      <c r="K354" s="1">
        <v>2</v>
      </c>
    </row>
    <row r="355" spans="3:11">
      <c r="C355" s="10">
        <v>7</v>
      </c>
      <c r="D355" s="1">
        <v>1</v>
      </c>
      <c r="E355" s="1">
        <v>3</v>
      </c>
      <c r="F355" s="1">
        <v>1</v>
      </c>
      <c r="G355" s="1">
        <v>3</v>
      </c>
      <c r="H355" s="1">
        <v>1</v>
      </c>
      <c r="I355" s="1">
        <v>5</v>
      </c>
      <c r="J355" s="1">
        <v>1</v>
      </c>
      <c r="K355" s="1">
        <v>2</v>
      </c>
    </row>
    <row r="356" spans="3:11">
      <c r="C356" s="10">
        <v>8</v>
      </c>
      <c r="D356" s="1">
        <v>2</v>
      </c>
      <c r="E356" s="1">
        <v>2</v>
      </c>
      <c r="F356" s="1">
        <v>1</v>
      </c>
      <c r="G356" s="1">
        <v>1</v>
      </c>
      <c r="H356" s="1">
        <v>2</v>
      </c>
      <c r="I356" s="1">
        <v>1</v>
      </c>
      <c r="J356" s="1">
        <v>2</v>
      </c>
      <c r="K356" s="1">
        <v>1</v>
      </c>
    </row>
    <row r="357" spans="3:11">
      <c r="C357" s="10">
        <v>9</v>
      </c>
      <c r="D357" s="1">
        <v>2</v>
      </c>
      <c r="E357" s="1">
        <v>1</v>
      </c>
      <c r="F357" s="1">
        <v>2</v>
      </c>
      <c r="G357" s="1">
        <v>1</v>
      </c>
      <c r="H357" s="1">
        <v>2</v>
      </c>
      <c r="I357" s="1">
        <v>1</v>
      </c>
      <c r="J357" s="1">
        <v>2</v>
      </c>
      <c r="K357" s="1">
        <v>1</v>
      </c>
    </row>
    <row r="358" spans="3:11">
      <c r="C358" s="10">
        <v>10</v>
      </c>
      <c r="D358" s="1">
        <v>2</v>
      </c>
      <c r="E358" s="1">
        <v>2</v>
      </c>
      <c r="F358" s="1">
        <v>2</v>
      </c>
      <c r="G358" s="1">
        <v>1</v>
      </c>
      <c r="H358" s="1">
        <v>2</v>
      </c>
      <c r="I358" s="1">
        <v>1</v>
      </c>
      <c r="J358" s="1">
        <v>2</v>
      </c>
      <c r="K358" s="1">
        <v>1</v>
      </c>
    </row>
    <row r="359" spans="3:11">
      <c r="C359" s="10">
        <v>11</v>
      </c>
      <c r="D359" s="1">
        <v>1</v>
      </c>
      <c r="E359" s="1">
        <v>2</v>
      </c>
      <c r="F359" s="1">
        <v>1</v>
      </c>
      <c r="G359" s="1">
        <v>1</v>
      </c>
      <c r="H359" s="1">
        <v>1</v>
      </c>
      <c r="I359" s="1">
        <v>1</v>
      </c>
      <c r="J359" s="1">
        <v>1</v>
      </c>
      <c r="K359" s="1">
        <v>1</v>
      </c>
    </row>
    <row r="360" spans="3:11">
      <c r="C360" s="10">
        <v>12</v>
      </c>
      <c r="D360" s="1">
        <v>2</v>
      </c>
      <c r="E360" s="1">
        <v>1</v>
      </c>
      <c r="F360" s="1">
        <v>2</v>
      </c>
      <c r="G360" s="1">
        <v>1</v>
      </c>
      <c r="H360" s="1">
        <v>2</v>
      </c>
      <c r="I360" s="1">
        <v>1</v>
      </c>
      <c r="J360" s="1">
        <v>2</v>
      </c>
      <c r="K360" s="1">
        <v>1</v>
      </c>
    </row>
    <row r="361" spans="3:11">
      <c r="C361" s="10">
        <v>13</v>
      </c>
      <c r="D361" s="1">
        <v>2</v>
      </c>
      <c r="E361" s="1">
        <v>1</v>
      </c>
      <c r="F361" s="1">
        <v>2</v>
      </c>
      <c r="G361" s="1">
        <v>3</v>
      </c>
      <c r="H361" s="1">
        <v>2</v>
      </c>
      <c r="I361" s="1">
        <v>1</v>
      </c>
      <c r="J361" s="1">
        <v>1</v>
      </c>
      <c r="K361" s="1">
        <v>2</v>
      </c>
    </row>
    <row r="362" spans="3:11">
      <c r="C362" s="10">
        <v>14</v>
      </c>
      <c r="D362" s="1">
        <v>1</v>
      </c>
      <c r="E362" s="1">
        <v>1</v>
      </c>
      <c r="F362" s="1">
        <v>1</v>
      </c>
      <c r="G362" s="1">
        <v>2</v>
      </c>
      <c r="H362" s="1">
        <v>2</v>
      </c>
      <c r="I362" s="1">
        <v>2</v>
      </c>
      <c r="J362" s="1">
        <v>1</v>
      </c>
      <c r="K362" s="1">
        <v>1</v>
      </c>
    </row>
    <row r="363" spans="3:11">
      <c r="C363" s="10">
        <v>15</v>
      </c>
      <c r="D363" s="1">
        <v>1</v>
      </c>
      <c r="E363" s="1">
        <v>2</v>
      </c>
      <c r="F363" s="1">
        <v>1</v>
      </c>
      <c r="G363" s="1">
        <v>2</v>
      </c>
      <c r="H363" s="1">
        <v>2</v>
      </c>
      <c r="I363" s="1">
        <v>1</v>
      </c>
      <c r="J363" s="1">
        <v>2</v>
      </c>
      <c r="K363" s="1">
        <v>2</v>
      </c>
    </row>
    <row r="364" spans="3:11">
      <c r="C364" s="10">
        <v>16</v>
      </c>
      <c r="D364" s="1">
        <v>2</v>
      </c>
      <c r="E364" s="1">
        <v>1</v>
      </c>
      <c r="F364" s="1">
        <v>2</v>
      </c>
      <c r="G364" s="1">
        <v>1</v>
      </c>
      <c r="H364" s="1">
        <v>2</v>
      </c>
      <c r="I364" s="1">
        <v>1</v>
      </c>
      <c r="J364" s="1">
        <v>2</v>
      </c>
      <c r="K364" s="1">
        <v>2</v>
      </c>
    </row>
    <row r="365" spans="3:11">
      <c r="C365" s="10">
        <v>17</v>
      </c>
      <c r="D365" s="1">
        <v>1</v>
      </c>
      <c r="E365" s="1">
        <v>1</v>
      </c>
      <c r="F365" s="1">
        <v>2</v>
      </c>
      <c r="G365" s="1">
        <v>2</v>
      </c>
      <c r="H365" s="1">
        <v>2</v>
      </c>
      <c r="I365" s="1">
        <v>1</v>
      </c>
      <c r="J365" s="1">
        <v>2</v>
      </c>
      <c r="K365" s="1">
        <v>1</v>
      </c>
    </row>
    <row r="366" spans="3:11">
      <c r="C366" s="10">
        <v>18</v>
      </c>
      <c r="D366" s="1">
        <v>1</v>
      </c>
      <c r="E366" s="1">
        <v>2</v>
      </c>
      <c r="F366" s="1">
        <v>1</v>
      </c>
      <c r="G366" s="1">
        <v>3</v>
      </c>
      <c r="H366" s="1">
        <v>1</v>
      </c>
      <c r="I366" s="1">
        <v>2</v>
      </c>
      <c r="J366" s="1">
        <v>1</v>
      </c>
      <c r="K366" s="1">
        <v>2</v>
      </c>
    </row>
    <row r="368" spans="3:11">
      <c r="D368" s="1">
        <f>SUM(D349:D366)</f>
        <v>27</v>
      </c>
      <c r="E368" s="1">
        <f t="shared" ref="E368:K368" si="15">SUM(E349:E366)</f>
        <v>29</v>
      </c>
      <c r="F368" s="1">
        <f t="shared" si="15"/>
        <v>30</v>
      </c>
      <c r="G368" s="1">
        <f t="shared" si="15"/>
        <v>31</v>
      </c>
      <c r="H368" s="1">
        <f t="shared" si="15"/>
        <v>31</v>
      </c>
      <c r="I368" s="1">
        <f t="shared" si="15"/>
        <v>28</v>
      </c>
      <c r="J368" s="1">
        <f t="shared" si="15"/>
        <v>28</v>
      </c>
      <c r="K368" s="1">
        <f t="shared" si="15"/>
        <v>26</v>
      </c>
    </row>
    <row r="371" spans="1:11">
      <c r="D371" t="s">
        <v>2</v>
      </c>
      <c r="E371" t="s">
        <v>3</v>
      </c>
      <c r="F371" t="s">
        <v>2</v>
      </c>
      <c r="G371" t="s">
        <v>3</v>
      </c>
      <c r="H371" t="s">
        <v>2</v>
      </c>
      <c r="I371" t="s">
        <v>3</v>
      </c>
      <c r="J371" t="s">
        <v>2</v>
      </c>
      <c r="K371" t="s">
        <v>3</v>
      </c>
    </row>
    <row r="372" spans="1:11">
      <c r="A372" s="11" t="s">
        <v>46</v>
      </c>
      <c r="B372" s="11" t="s">
        <v>47</v>
      </c>
      <c r="C372" s="10">
        <v>1</v>
      </c>
      <c r="D372" s="1" t="s">
        <v>4</v>
      </c>
      <c r="E372" s="1" t="s">
        <v>4</v>
      </c>
      <c r="F372" s="1" t="s">
        <v>4</v>
      </c>
      <c r="G372" s="1" t="s">
        <v>4</v>
      </c>
      <c r="H372" s="1" t="s">
        <v>4</v>
      </c>
      <c r="I372" s="1">
        <v>1</v>
      </c>
      <c r="J372" s="1">
        <v>2</v>
      </c>
      <c r="K372" s="1">
        <v>1</v>
      </c>
    </row>
    <row r="373" spans="1:11">
      <c r="C373" s="10">
        <v>2</v>
      </c>
      <c r="D373" s="1" t="s">
        <v>4</v>
      </c>
      <c r="E373" s="1" t="s">
        <v>4</v>
      </c>
      <c r="F373" s="1" t="s">
        <v>4</v>
      </c>
      <c r="G373" s="1" t="s">
        <v>4</v>
      </c>
      <c r="H373" s="1" t="s">
        <v>4</v>
      </c>
      <c r="I373" s="1">
        <v>1</v>
      </c>
      <c r="J373" s="1">
        <v>3</v>
      </c>
      <c r="K373" s="1">
        <v>2</v>
      </c>
    </row>
    <row r="374" spans="1:11">
      <c r="C374" s="10">
        <v>3</v>
      </c>
      <c r="D374" s="1" t="s">
        <v>4</v>
      </c>
      <c r="E374" s="1" t="s">
        <v>4</v>
      </c>
      <c r="F374" s="1" t="s">
        <v>4</v>
      </c>
      <c r="G374" s="1" t="s">
        <v>4</v>
      </c>
      <c r="H374" s="1" t="s">
        <v>4</v>
      </c>
      <c r="I374" s="1">
        <v>2</v>
      </c>
      <c r="J374" s="1">
        <v>1</v>
      </c>
      <c r="K374" s="1">
        <v>2</v>
      </c>
    </row>
    <row r="375" spans="1:11">
      <c r="C375" s="10">
        <v>4</v>
      </c>
      <c r="D375" s="1" t="s">
        <v>4</v>
      </c>
      <c r="E375" s="1" t="s">
        <v>4</v>
      </c>
      <c r="F375" s="1" t="s">
        <v>4</v>
      </c>
      <c r="G375" s="1" t="s">
        <v>4</v>
      </c>
      <c r="H375" s="1" t="s">
        <v>4</v>
      </c>
      <c r="I375" s="1">
        <v>1</v>
      </c>
      <c r="J375" s="1">
        <v>3</v>
      </c>
      <c r="K375" s="1">
        <v>3</v>
      </c>
    </row>
    <row r="376" spans="1:11">
      <c r="C376" s="10">
        <v>5</v>
      </c>
      <c r="D376" s="1" t="s">
        <v>4</v>
      </c>
      <c r="E376" s="1" t="s">
        <v>4</v>
      </c>
      <c r="F376" s="1" t="s">
        <v>4</v>
      </c>
      <c r="G376" s="1" t="s">
        <v>4</v>
      </c>
      <c r="H376" s="1" t="s">
        <v>4</v>
      </c>
      <c r="I376" s="1">
        <v>1</v>
      </c>
      <c r="J376" s="1">
        <v>1</v>
      </c>
      <c r="K376" s="1">
        <v>1</v>
      </c>
    </row>
    <row r="377" spans="1:11">
      <c r="C377" s="10">
        <v>6</v>
      </c>
      <c r="D377" s="1" t="s">
        <v>4</v>
      </c>
      <c r="E377" s="1" t="s">
        <v>4</v>
      </c>
      <c r="F377" s="1" t="s">
        <v>4</v>
      </c>
      <c r="G377" s="1" t="s">
        <v>4</v>
      </c>
      <c r="H377" s="1" t="s">
        <v>4</v>
      </c>
      <c r="I377" s="1">
        <v>1</v>
      </c>
      <c r="J377" s="1">
        <v>3</v>
      </c>
      <c r="K377" s="1">
        <v>1</v>
      </c>
    </row>
    <row r="378" spans="1:11">
      <c r="C378" s="10">
        <v>7</v>
      </c>
      <c r="D378" s="1" t="s">
        <v>4</v>
      </c>
      <c r="E378" s="1" t="s">
        <v>4</v>
      </c>
      <c r="F378" s="1" t="s">
        <v>4</v>
      </c>
      <c r="G378" s="1" t="s">
        <v>4</v>
      </c>
      <c r="H378" s="1" t="s">
        <v>4</v>
      </c>
      <c r="I378" s="1">
        <v>2</v>
      </c>
      <c r="J378" s="1">
        <v>1</v>
      </c>
      <c r="K378" s="1">
        <v>4</v>
      </c>
    </row>
    <row r="379" spans="1:11">
      <c r="C379" s="10">
        <v>8</v>
      </c>
      <c r="D379" s="1" t="s">
        <v>4</v>
      </c>
      <c r="E379" s="1" t="s">
        <v>4</v>
      </c>
      <c r="F379" s="1" t="s">
        <v>4</v>
      </c>
      <c r="G379" s="1" t="s">
        <v>4</v>
      </c>
      <c r="H379" s="1" t="s">
        <v>4</v>
      </c>
      <c r="I379" s="1">
        <v>1</v>
      </c>
      <c r="J379" s="1">
        <v>2</v>
      </c>
      <c r="K379" s="1">
        <v>2</v>
      </c>
    </row>
    <row r="380" spans="1:11">
      <c r="C380" s="10">
        <v>9</v>
      </c>
      <c r="D380" s="1" t="s">
        <v>4</v>
      </c>
      <c r="E380" s="1" t="s">
        <v>4</v>
      </c>
      <c r="F380" s="1" t="s">
        <v>4</v>
      </c>
      <c r="G380" s="1" t="s">
        <v>4</v>
      </c>
      <c r="H380" s="1" t="s">
        <v>4</v>
      </c>
      <c r="I380" s="1">
        <v>1</v>
      </c>
      <c r="J380" s="1">
        <v>4</v>
      </c>
      <c r="K380" s="1">
        <v>2</v>
      </c>
    </row>
    <row r="381" spans="1:11">
      <c r="C381" s="10">
        <v>10</v>
      </c>
      <c r="D381" s="1" t="s">
        <v>4</v>
      </c>
      <c r="E381" s="1" t="s">
        <v>4</v>
      </c>
      <c r="F381" s="1" t="s">
        <v>4</v>
      </c>
      <c r="G381" s="1" t="s">
        <v>4</v>
      </c>
      <c r="H381" s="1" t="s">
        <v>4</v>
      </c>
      <c r="I381" s="1">
        <v>2</v>
      </c>
      <c r="J381" s="1">
        <v>1</v>
      </c>
      <c r="K381" s="1">
        <v>2</v>
      </c>
    </row>
    <row r="382" spans="1:11">
      <c r="C382" s="10">
        <v>11</v>
      </c>
      <c r="D382" s="1" t="s">
        <v>4</v>
      </c>
      <c r="E382" s="1" t="s">
        <v>4</v>
      </c>
      <c r="F382" s="1" t="s">
        <v>4</v>
      </c>
      <c r="G382" s="1" t="s">
        <v>4</v>
      </c>
      <c r="H382" s="1" t="s">
        <v>4</v>
      </c>
      <c r="I382" s="1">
        <v>2</v>
      </c>
      <c r="J382" s="1">
        <v>1</v>
      </c>
      <c r="K382" s="1">
        <v>2</v>
      </c>
    </row>
    <row r="383" spans="1:11">
      <c r="C383" s="10">
        <v>12</v>
      </c>
      <c r="D383" s="1" t="s">
        <v>4</v>
      </c>
      <c r="E383" s="1" t="s">
        <v>4</v>
      </c>
      <c r="F383" s="1" t="s">
        <v>4</v>
      </c>
      <c r="G383" s="1" t="s">
        <v>4</v>
      </c>
      <c r="H383" s="1" t="s">
        <v>4</v>
      </c>
      <c r="I383" s="1">
        <v>5</v>
      </c>
      <c r="J383" s="1">
        <v>2</v>
      </c>
      <c r="K383" s="1">
        <v>4</v>
      </c>
    </row>
    <row r="384" spans="1:11">
      <c r="C384" s="10">
        <v>13</v>
      </c>
      <c r="D384" s="1" t="s">
        <v>4</v>
      </c>
      <c r="E384" s="1" t="s">
        <v>4</v>
      </c>
      <c r="F384" s="1" t="s">
        <v>4</v>
      </c>
      <c r="G384" s="1" t="s">
        <v>4</v>
      </c>
      <c r="H384" s="1" t="s">
        <v>4</v>
      </c>
      <c r="I384" s="1">
        <v>1</v>
      </c>
      <c r="J384" s="1">
        <v>2</v>
      </c>
      <c r="K384" s="1">
        <v>3</v>
      </c>
    </row>
    <row r="385" spans="1:11">
      <c r="C385" s="10">
        <v>14</v>
      </c>
      <c r="D385" s="1" t="s">
        <v>4</v>
      </c>
      <c r="E385" s="1" t="s">
        <v>4</v>
      </c>
      <c r="F385" s="1" t="s">
        <v>4</v>
      </c>
      <c r="G385" s="1" t="s">
        <v>4</v>
      </c>
      <c r="H385" s="1" t="s">
        <v>4</v>
      </c>
      <c r="I385" s="1">
        <v>2</v>
      </c>
      <c r="J385" s="1">
        <v>1</v>
      </c>
      <c r="K385" s="1">
        <v>2</v>
      </c>
    </row>
    <row r="386" spans="1:11">
      <c r="C386" s="10">
        <v>15</v>
      </c>
      <c r="D386" s="1" t="s">
        <v>4</v>
      </c>
      <c r="E386" s="1" t="s">
        <v>4</v>
      </c>
      <c r="F386" s="1" t="s">
        <v>4</v>
      </c>
      <c r="G386" s="1" t="s">
        <v>4</v>
      </c>
      <c r="H386" s="1" t="s">
        <v>4</v>
      </c>
      <c r="I386" s="1">
        <v>1</v>
      </c>
      <c r="J386" s="1">
        <v>3</v>
      </c>
      <c r="K386" s="1">
        <v>1</v>
      </c>
    </row>
    <row r="387" spans="1:11">
      <c r="C387" s="10">
        <v>16</v>
      </c>
      <c r="D387" s="1" t="s">
        <v>4</v>
      </c>
      <c r="E387" s="1" t="s">
        <v>4</v>
      </c>
      <c r="F387" s="1" t="s">
        <v>4</v>
      </c>
      <c r="G387" s="1" t="s">
        <v>4</v>
      </c>
      <c r="H387" s="1" t="s">
        <v>4</v>
      </c>
      <c r="I387" s="1">
        <v>1</v>
      </c>
      <c r="J387" s="1">
        <v>2</v>
      </c>
      <c r="K387" s="1">
        <v>1</v>
      </c>
    </row>
    <row r="388" spans="1:11">
      <c r="C388" s="10">
        <v>17</v>
      </c>
      <c r="D388" s="1" t="s">
        <v>4</v>
      </c>
      <c r="E388" s="1" t="s">
        <v>4</v>
      </c>
      <c r="F388" s="1" t="s">
        <v>4</v>
      </c>
      <c r="G388" s="1" t="s">
        <v>4</v>
      </c>
      <c r="H388" s="1" t="s">
        <v>4</v>
      </c>
      <c r="I388" s="1">
        <v>1</v>
      </c>
      <c r="J388" s="1">
        <v>1</v>
      </c>
      <c r="K388" s="1">
        <v>2</v>
      </c>
    </row>
    <row r="389" spans="1:11">
      <c r="C389" s="10">
        <v>18</v>
      </c>
      <c r="D389" s="1">
        <v>35</v>
      </c>
      <c r="E389" s="1">
        <v>26</v>
      </c>
      <c r="F389" s="1">
        <v>34</v>
      </c>
      <c r="G389" s="1">
        <v>27</v>
      </c>
      <c r="H389" s="1">
        <v>30</v>
      </c>
      <c r="I389" s="1">
        <v>1</v>
      </c>
      <c r="J389" s="1">
        <v>1</v>
      </c>
      <c r="K389" s="1">
        <v>2</v>
      </c>
    </row>
    <row r="391" spans="1:11">
      <c r="D391" s="1">
        <f>SUM(D372:D389)</f>
        <v>35</v>
      </c>
      <c r="E391" s="1">
        <f t="shared" ref="E391:K391" si="16">SUM(E372:E389)</f>
        <v>26</v>
      </c>
      <c r="F391" s="1">
        <f t="shared" si="16"/>
        <v>34</v>
      </c>
      <c r="G391" s="1">
        <f t="shared" si="16"/>
        <v>27</v>
      </c>
      <c r="H391" s="1">
        <f t="shared" si="16"/>
        <v>30</v>
      </c>
      <c r="I391" s="1">
        <f t="shared" si="16"/>
        <v>27</v>
      </c>
      <c r="J391" s="1">
        <f t="shared" si="16"/>
        <v>34</v>
      </c>
      <c r="K391" s="1">
        <f t="shared" si="16"/>
        <v>37</v>
      </c>
    </row>
    <row r="392" spans="1:11">
      <c r="D392" s="9"/>
      <c r="E392" s="9"/>
      <c r="F392" s="9"/>
      <c r="G392" s="9"/>
      <c r="H392" s="9"/>
      <c r="I392" s="9"/>
      <c r="J392" s="9"/>
      <c r="K392" s="9"/>
    </row>
    <row r="394" spans="1:11">
      <c r="D394" t="s">
        <v>2</v>
      </c>
      <c r="E394" t="s">
        <v>3</v>
      </c>
      <c r="F394" t="s">
        <v>2</v>
      </c>
      <c r="G394" t="s">
        <v>3</v>
      </c>
      <c r="H394" t="s">
        <v>2</v>
      </c>
      <c r="I394" t="s">
        <v>3</v>
      </c>
      <c r="J394" t="s">
        <v>2</v>
      </c>
      <c r="K394" t="s">
        <v>3</v>
      </c>
    </row>
    <row r="395" spans="1:11">
      <c r="A395" s="11" t="s">
        <v>0</v>
      </c>
      <c r="B395" s="11" t="s">
        <v>26</v>
      </c>
      <c r="C395" s="10">
        <v>1</v>
      </c>
      <c r="D395" s="1" t="s">
        <v>4</v>
      </c>
      <c r="E395" s="1" t="s">
        <v>4</v>
      </c>
      <c r="F395" s="1" t="s">
        <v>4</v>
      </c>
      <c r="G395" s="1" t="s">
        <v>4</v>
      </c>
      <c r="H395" s="1" t="s">
        <v>4</v>
      </c>
      <c r="I395" s="1" t="s">
        <v>4</v>
      </c>
      <c r="J395" s="1" t="s">
        <v>4</v>
      </c>
      <c r="K395" s="1" t="s">
        <v>4</v>
      </c>
    </row>
    <row r="396" spans="1:11">
      <c r="C396" s="10">
        <v>2</v>
      </c>
      <c r="D396" s="1" t="s">
        <v>4</v>
      </c>
      <c r="E396" s="1" t="s">
        <v>4</v>
      </c>
      <c r="F396" s="1" t="s">
        <v>4</v>
      </c>
      <c r="G396" s="1" t="s">
        <v>4</v>
      </c>
      <c r="H396" s="1" t="s">
        <v>4</v>
      </c>
      <c r="I396" s="1" t="s">
        <v>4</v>
      </c>
      <c r="J396" s="1" t="s">
        <v>4</v>
      </c>
      <c r="K396" s="1" t="s">
        <v>4</v>
      </c>
    </row>
    <row r="397" spans="1:11">
      <c r="C397" s="10">
        <v>3</v>
      </c>
      <c r="D397" s="1" t="s">
        <v>4</v>
      </c>
      <c r="E397" s="1" t="s">
        <v>4</v>
      </c>
      <c r="F397" s="1" t="s">
        <v>4</v>
      </c>
      <c r="G397" s="1" t="s">
        <v>4</v>
      </c>
      <c r="H397" s="1" t="s">
        <v>4</v>
      </c>
      <c r="I397" s="1" t="s">
        <v>4</v>
      </c>
      <c r="J397" s="1" t="s">
        <v>4</v>
      </c>
      <c r="K397" s="1" t="s">
        <v>4</v>
      </c>
    </row>
    <row r="398" spans="1:11">
      <c r="C398" s="10">
        <v>4</v>
      </c>
      <c r="D398" s="1" t="s">
        <v>4</v>
      </c>
      <c r="E398" s="1" t="s">
        <v>4</v>
      </c>
      <c r="F398" s="1" t="s">
        <v>4</v>
      </c>
      <c r="G398" s="1" t="s">
        <v>4</v>
      </c>
      <c r="H398" s="1" t="s">
        <v>4</v>
      </c>
      <c r="I398" s="1" t="s">
        <v>4</v>
      </c>
      <c r="J398" s="1" t="s">
        <v>4</v>
      </c>
      <c r="K398" s="1" t="s">
        <v>4</v>
      </c>
    </row>
    <row r="399" spans="1:11">
      <c r="C399" s="10">
        <v>5</v>
      </c>
      <c r="D399" s="1" t="s">
        <v>4</v>
      </c>
      <c r="E399" s="1" t="s">
        <v>4</v>
      </c>
      <c r="F399" s="1" t="s">
        <v>4</v>
      </c>
      <c r="G399" s="1" t="s">
        <v>4</v>
      </c>
      <c r="H399" s="1" t="s">
        <v>4</v>
      </c>
      <c r="I399" s="1" t="s">
        <v>4</v>
      </c>
      <c r="J399" s="1" t="s">
        <v>4</v>
      </c>
      <c r="K399" s="1" t="s">
        <v>4</v>
      </c>
    </row>
    <row r="400" spans="1:11">
      <c r="C400" s="10">
        <v>6</v>
      </c>
      <c r="D400" s="1" t="s">
        <v>4</v>
      </c>
      <c r="E400" s="1" t="s">
        <v>4</v>
      </c>
      <c r="F400" s="1" t="s">
        <v>4</v>
      </c>
      <c r="G400" s="1" t="s">
        <v>4</v>
      </c>
      <c r="H400" s="1" t="s">
        <v>4</v>
      </c>
      <c r="I400" s="1" t="s">
        <v>4</v>
      </c>
      <c r="J400" s="1" t="s">
        <v>4</v>
      </c>
      <c r="K400" s="1" t="s">
        <v>4</v>
      </c>
    </row>
    <row r="401" spans="3:11">
      <c r="C401" s="10">
        <v>7</v>
      </c>
      <c r="D401" s="1" t="s">
        <v>4</v>
      </c>
      <c r="E401" s="1" t="s">
        <v>4</v>
      </c>
      <c r="F401" s="1" t="s">
        <v>4</v>
      </c>
      <c r="G401" s="1" t="s">
        <v>4</v>
      </c>
      <c r="H401" s="1" t="s">
        <v>4</v>
      </c>
      <c r="I401" s="1" t="s">
        <v>4</v>
      </c>
      <c r="J401" s="1" t="s">
        <v>4</v>
      </c>
      <c r="K401" s="1" t="s">
        <v>4</v>
      </c>
    </row>
    <row r="402" spans="3:11">
      <c r="C402" s="10">
        <v>8</v>
      </c>
      <c r="D402" s="1" t="s">
        <v>4</v>
      </c>
      <c r="E402" s="1" t="s">
        <v>4</v>
      </c>
      <c r="F402" s="1" t="s">
        <v>4</v>
      </c>
      <c r="G402" s="1" t="s">
        <v>4</v>
      </c>
      <c r="H402" s="1" t="s">
        <v>4</v>
      </c>
      <c r="I402" s="1" t="s">
        <v>4</v>
      </c>
      <c r="J402" s="1" t="s">
        <v>4</v>
      </c>
      <c r="K402" s="1" t="s">
        <v>4</v>
      </c>
    </row>
    <row r="403" spans="3:11">
      <c r="C403" s="10">
        <v>9</v>
      </c>
      <c r="D403" s="1" t="s">
        <v>4</v>
      </c>
      <c r="E403" s="1" t="s">
        <v>4</v>
      </c>
      <c r="F403" s="1" t="s">
        <v>4</v>
      </c>
      <c r="G403" s="1" t="s">
        <v>4</v>
      </c>
      <c r="H403" s="1" t="s">
        <v>4</v>
      </c>
      <c r="I403" s="1" t="s">
        <v>4</v>
      </c>
      <c r="J403" s="1" t="s">
        <v>4</v>
      </c>
      <c r="K403" s="1" t="s">
        <v>4</v>
      </c>
    </row>
    <row r="404" spans="3:11">
      <c r="C404" s="10">
        <v>10</v>
      </c>
      <c r="D404" s="1" t="s">
        <v>4</v>
      </c>
      <c r="E404" s="1" t="s">
        <v>4</v>
      </c>
      <c r="F404" s="1" t="s">
        <v>4</v>
      </c>
      <c r="G404" s="1" t="s">
        <v>4</v>
      </c>
      <c r="H404" s="1" t="s">
        <v>4</v>
      </c>
      <c r="I404" s="1" t="s">
        <v>4</v>
      </c>
      <c r="J404" s="1" t="s">
        <v>4</v>
      </c>
      <c r="K404" s="1" t="s">
        <v>4</v>
      </c>
    </row>
    <row r="405" spans="3:11">
      <c r="C405" s="10">
        <v>11</v>
      </c>
      <c r="D405" s="1" t="s">
        <v>4</v>
      </c>
      <c r="E405" s="1" t="s">
        <v>4</v>
      </c>
      <c r="F405" s="1" t="s">
        <v>4</v>
      </c>
      <c r="G405" s="1" t="s">
        <v>4</v>
      </c>
      <c r="H405" s="1" t="s">
        <v>4</v>
      </c>
      <c r="I405" s="1" t="s">
        <v>4</v>
      </c>
      <c r="J405" s="1" t="s">
        <v>4</v>
      </c>
      <c r="K405" s="1" t="s">
        <v>4</v>
      </c>
    </row>
    <row r="406" spans="3:11">
      <c r="C406" s="10">
        <v>12</v>
      </c>
      <c r="D406" s="1" t="s">
        <v>4</v>
      </c>
      <c r="E406" s="1" t="s">
        <v>4</v>
      </c>
      <c r="F406" s="1" t="s">
        <v>4</v>
      </c>
      <c r="G406" s="1" t="s">
        <v>4</v>
      </c>
      <c r="H406" s="1" t="s">
        <v>4</v>
      </c>
      <c r="I406" s="1" t="s">
        <v>4</v>
      </c>
      <c r="J406" s="1" t="s">
        <v>4</v>
      </c>
      <c r="K406" s="1" t="s">
        <v>4</v>
      </c>
    </row>
    <row r="407" spans="3:11">
      <c r="C407" s="10">
        <v>13</v>
      </c>
      <c r="D407" s="1" t="s">
        <v>4</v>
      </c>
      <c r="E407" s="1" t="s">
        <v>4</v>
      </c>
      <c r="F407" s="1" t="s">
        <v>4</v>
      </c>
      <c r="G407" s="1" t="s">
        <v>4</v>
      </c>
      <c r="H407" s="1" t="s">
        <v>4</v>
      </c>
      <c r="I407" s="1" t="s">
        <v>4</v>
      </c>
      <c r="J407" s="1" t="s">
        <v>4</v>
      </c>
      <c r="K407" s="1" t="s">
        <v>4</v>
      </c>
    </row>
    <row r="408" spans="3:11">
      <c r="C408" s="10">
        <v>14</v>
      </c>
      <c r="D408" s="1" t="s">
        <v>4</v>
      </c>
      <c r="E408" s="1" t="s">
        <v>4</v>
      </c>
      <c r="F408" s="1" t="s">
        <v>4</v>
      </c>
      <c r="G408" s="1" t="s">
        <v>4</v>
      </c>
      <c r="H408" s="1" t="s">
        <v>4</v>
      </c>
      <c r="I408" s="1" t="s">
        <v>4</v>
      </c>
      <c r="J408" s="1" t="s">
        <v>4</v>
      </c>
      <c r="K408" s="1" t="s">
        <v>4</v>
      </c>
    </row>
    <row r="409" spans="3:11">
      <c r="C409" s="10">
        <v>15</v>
      </c>
      <c r="D409" s="1" t="s">
        <v>4</v>
      </c>
      <c r="E409" s="1" t="s">
        <v>4</v>
      </c>
      <c r="F409" s="1" t="s">
        <v>4</v>
      </c>
      <c r="G409" s="1" t="s">
        <v>4</v>
      </c>
      <c r="H409" s="1" t="s">
        <v>4</v>
      </c>
      <c r="I409" s="1" t="s">
        <v>4</v>
      </c>
      <c r="J409" s="1" t="s">
        <v>4</v>
      </c>
      <c r="K409" s="1" t="s">
        <v>4</v>
      </c>
    </row>
    <row r="410" spans="3:11">
      <c r="C410" s="10">
        <v>16</v>
      </c>
      <c r="D410" s="1" t="s">
        <v>4</v>
      </c>
      <c r="E410" s="1" t="s">
        <v>4</v>
      </c>
      <c r="F410" s="1" t="s">
        <v>4</v>
      </c>
      <c r="G410" s="1" t="s">
        <v>4</v>
      </c>
      <c r="H410" s="1" t="s">
        <v>4</v>
      </c>
      <c r="I410" s="1" t="s">
        <v>4</v>
      </c>
      <c r="J410" s="1" t="s">
        <v>4</v>
      </c>
      <c r="K410" s="1" t="s">
        <v>4</v>
      </c>
    </row>
    <row r="411" spans="3:11">
      <c r="C411" s="10">
        <v>17</v>
      </c>
      <c r="D411" s="1" t="s">
        <v>4</v>
      </c>
      <c r="E411" s="1" t="s">
        <v>4</v>
      </c>
      <c r="F411" s="1" t="s">
        <v>4</v>
      </c>
      <c r="G411" s="1" t="s">
        <v>4</v>
      </c>
      <c r="H411" s="1" t="s">
        <v>4</v>
      </c>
      <c r="I411" s="1" t="s">
        <v>4</v>
      </c>
      <c r="J411" s="1" t="s">
        <v>4</v>
      </c>
      <c r="K411" s="1" t="s">
        <v>4</v>
      </c>
    </row>
    <row r="412" spans="3:11">
      <c r="C412" s="10">
        <v>18</v>
      </c>
      <c r="D412" s="1" t="s">
        <v>4</v>
      </c>
      <c r="E412" s="1" t="s">
        <v>4</v>
      </c>
      <c r="F412" s="1" t="s">
        <v>4</v>
      </c>
      <c r="G412" s="1" t="s">
        <v>4</v>
      </c>
      <c r="H412" s="1" t="s">
        <v>4</v>
      </c>
      <c r="I412" s="1" t="s">
        <v>4</v>
      </c>
      <c r="J412" s="1" t="s">
        <v>4</v>
      </c>
      <c r="K412" s="1" t="s">
        <v>4</v>
      </c>
    </row>
    <row r="414" spans="3:11">
      <c r="D414" s="1">
        <f>SUM(D395:D412)</f>
        <v>0</v>
      </c>
      <c r="E414" s="1">
        <f t="shared" ref="E414:K414" si="17">SUM(E395:E412)</f>
        <v>0</v>
      </c>
      <c r="F414" s="1">
        <f t="shared" si="17"/>
        <v>0</v>
      </c>
      <c r="G414" s="1">
        <f t="shared" si="17"/>
        <v>0</v>
      </c>
      <c r="H414" s="1">
        <f t="shared" si="17"/>
        <v>0</v>
      </c>
      <c r="I414" s="1">
        <f t="shared" si="17"/>
        <v>0</v>
      </c>
      <c r="J414" s="1">
        <f t="shared" si="17"/>
        <v>0</v>
      </c>
      <c r="K414" s="1">
        <f t="shared" si="17"/>
        <v>0</v>
      </c>
    </row>
    <row r="415" spans="3:11">
      <c r="D415" s="9"/>
      <c r="E415" s="9"/>
      <c r="F415" s="9"/>
      <c r="G415" s="9"/>
      <c r="H415" s="9"/>
      <c r="I415" s="9"/>
      <c r="J415" s="9"/>
      <c r="K415" s="9"/>
    </row>
    <row r="417" spans="1:11">
      <c r="D417" t="s">
        <v>2</v>
      </c>
      <c r="E417" t="s">
        <v>3</v>
      </c>
      <c r="F417" t="s">
        <v>2</v>
      </c>
      <c r="G417" t="s">
        <v>3</v>
      </c>
      <c r="H417" t="s">
        <v>2</v>
      </c>
      <c r="I417" t="s">
        <v>3</v>
      </c>
      <c r="J417" t="s">
        <v>2</v>
      </c>
      <c r="K417" t="s">
        <v>3</v>
      </c>
    </row>
    <row r="418" spans="1:11">
      <c r="A418" s="11" t="s">
        <v>0</v>
      </c>
      <c r="B418" s="11" t="s">
        <v>1</v>
      </c>
      <c r="C418" s="10">
        <v>1</v>
      </c>
      <c r="D418" s="1">
        <v>1</v>
      </c>
      <c r="E418" s="1">
        <v>1</v>
      </c>
      <c r="F418" s="1">
        <v>2</v>
      </c>
      <c r="G418" s="1">
        <v>1</v>
      </c>
      <c r="H418" s="1">
        <v>2</v>
      </c>
      <c r="I418" s="1">
        <v>1</v>
      </c>
      <c r="J418" s="1">
        <v>1</v>
      </c>
      <c r="K418" s="1">
        <v>1</v>
      </c>
    </row>
    <row r="419" spans="1:11">
      <c r="C419" s="10">
        <v>2</v>
      </c>
      <c r="D419" s="1">
        <v>2</v>
      </c>
      <c r="E419" s="1">
        <v>1</v>
      </c>
      <c r="F419" s="1">
        <v>1</v>
      </c>
      <c r="G419" s="1">
        <v>1</v>
      </c>
      <c r="H419" s="1">
        <v>2</v>
      </c>
      <c r="I419" s="1">
        <v>1</v>
      </c>
      <c r="J419" s="1">
        <v>2</v>
      </c>
      <c r="K419" s="1">
        <v>1</v>
      </c>
    </row>
    <row r="420" spans="1:11">
      <c r="C420" s="10">
        <v>3</v>
      </c>
      <c r="D420" s="1">
        <v>1</v>
      </c>
      <c r="E420" s="1">
        <v>2</v>
      </c>
      <c r="F420" s="1">
        <v>1</v>
      </c>
      <c r="G420" s="1">
        <v>2</v>
      </c>
      <c r="H420" s="1">
        <v>2</v>
      </c>
      <c r="I420" s="1">
        <v>2</v>
      </c>
      <c r="J420" s="1">
        <v>1</v>
      </c>
      <c r="K420" s="1">
        <v>2</v>
      </c>
    </row>
    <row r="421" spans="1:11">
      <c r="C421" s="10">
        <v>4</v>
      </c>
      <c r="D421" s="1">
        <v>1</v>
      </c>
      <c r="E421" s="1">
        <v>1</v>
      </c>
      <c r="F421" s="1">
        <v>2</v>
      </c>
      <c r="G421" s="1">
        <v>2</v>
      </c>
      <c r="H421" s="1">
        <v>2</v>
      </c>
      <c r="I421" s="1">
        <v>1</v>
      </c>
      <c r="J421" s="1">
        <v>3</v>
      </c>
      <c r="K421" s="1">
        <v>1</v>
      </c>
    </row>
    <row r="422" spans="1:11">
      <c r="C422" s="10">
        <v>5</v>
      </c>
      <c r="D422" s="1">
        <v>1</v>
      </c>
      <c r="E422" s="1">
        <v>1</v>
      </c>
      <c r="F422" s="1">
        <v>1</v>
      </c>
      <c r="G422" s="1">
        <v>1</v>
      </c>
      <c r="H422" s="1">
        <v>1</v>
      </c>
      <c r="I422" s="1">
        <v>2</v>
      </c>
      <c r="J422" s="1">
        <v>2</v>
      </c>
      <c r="K422" s="1">
        <v>1</v>
      </c>
    </row>
    <row r="423" spans="1:11">
      <c r="C423" s="10">
        <v>6</v>
      </c>
      <c r="D423" s="1">
        <v>1</v>
      </c>
      <c r="E423" s="1">
        <v>1</v>
      </c>
      <c r="F423" s="1">
        <v>2</v>
      </c>
      <c r="G423" s="1">
        <v>1</v>
      </c>
      <c r="H423" s="1">
        <v>2</v>
      </c>
      <c r="I423" s="1">
        <v>2</v>
      </c>
      <c r="J423" s="1">
        <v>2</v>
      </c>
      <c r="K423" s="1">
        <v>1</v>
      </c>
    </row>
    <row r="424" spans="1:11">
      <c r="C424" s="10">
        <v>7</v>
      </c>
      <c r="D424" s="1">
        <v>1</v>
      </c>
      <c r="E424" s="1">
        <v>3</v>
      </c>
      <c r="F424" s="1">
        <v>2</v>
      </c>
      <c r="G424" s="1">
        <v>2</v>
      </c>
      <c r="H424" s="1">
        <v>1</v>
      </c>
      <c r="I424" s="1">
        <v>2</v>
      </c>
      <c r="J424" s="1">
        <v>1</v>
      </c>
      <c r="K424" s="1">
        <v>2</v>
      </c>
    </row>
    <row r="425" spans="1:11">
      <c r="C425" s="10">
        <v>8</v>
      </c>
      <c r="D425" s="1">
        <v>2</v>
      </c>
      <c r="E425" s="1">
        <v>1</v>
      </c>
      <c r="F425" s="1">
        <v>2</v>
      </c>
      <c r="G425" s="1">
        <v>1</v>
      </c>
      <c r="H425" s="1">
        <v>2</v>
      </c>
      <c r="I425" s="1">
        <v>1</v>
      </c>
      <c r="J425" s="1">
        <v>2</v>
      </c>
      <c r="K425" s="1">
        <v>2</v>
      </c>
    </row>
    <row r="426" spans="1:11">
      <c r="C426" s="10">
        <v>9</v>
      </c>
      <c r="D426" s="1">
        <v>2</v>
      </c>
      <c r="E426" s="1">
        <v>1</v>
      </c>
      <c r="F426" s="1">
        <v>2</v>
      </c>
      <c r="G426" s="1">
        <v>1</v>
      </c>
      <c r="H426" s="1">
        <v>2</v>
      </c>
      <c r="I426" s="1">
        <v>1</v>
      </c>
      <c r="J426" s="1">
        <v>2</v>
      </c>
      <c r="K426" s="1">
        <v>1</v>
      </c>
    </row>
    <row r="427" spans="1:11">
      <c r="C427" s="10">
        <v>10</v>
      </c>
      <c r="D427" s="1">
        <v>2</v>
      </c>
      <c r="E427" s="1">
        <v>2</v>
      </c>
      <c r="F427" s="1">
        <v>2</v>
      </c>
      <c r="G427" s="1">
        <v>2</v>
      </c>
      <c r="H427" s="1">
        <v>2</v>
      </c>
      <c r="I427" s="1">
        <v>1</v>
      </c>
      <c r="J427" s="1">
        <v>2</v>
      </c>
      <c r="K427" s="1">
        <v>2</v>
      </c>
    </row>
    <row r="428" spans="1:11">
      <c r="C428" s="10">
        <v>11</v>
      </c>
      <c r="D428" s="1">
        <v>1</v>
      </c>
      <c r="E428" s="1">
        <v>2</v>
      </c>
      <c r="F428" s="1">
        <v>1</v>
      </c>
      <c r="G428" s="1">
        <v>2</v>
      </c>
      <c r="H428" s="1">
        <v>2</v>
      </c>
      <c r="I428" s="1">
        <v>2</v>
      </c>
      <c r="J428" s="1">
        <v>1</v>
      </c>
      <c r="K428" s="1">
        <v>2</v>
      </c>
    </row>
    <row r="429" spans="1:11">
      <c r="C429" s="10">
        <v>12</v>
      </c>
      <c r="D429" s="1">
        <v>1</v>
      </c>
      <c r="E429" s="1">
        <v>1</v>
      </c>
      <c r="F429" s="1">
        <v>2</v>
      </c>
      <c r="G429" s="1">
        <v>1</v>
      </c>
      <c r="H429" s="1">
        <v>1</v>
      </c>
      <c r="I429" s="1">
        <v>1</v>
      </c>
      <c r="J429" s="1">
        <v>2</v>
      </c>
      <c r="K429" s="1">
        <v>1</v>
      </c>
    </row>
    <row r="430" spans="1:11">
      <c r="C430" s="10">
        <v>13</v>
      </c>
      <c r="D430" s="1">
        <v>2</v>
      </c>
      <c r="E430" s="1">
        <v>1</v>
      </c>
      <c r="F430" s="1">
        <v>1</v>
      </c>
      <c r="G430" s="1">
        <v>1</v>
      </c>
      <c r="H430" s="1">
        <v>2</v>
      </c>
      <c r="I430" s="1">
        <v>3</v>
      </c>
      <c r="J430" s="1">
        <v>2</v>
      </c>
      <c r="K430" s="1">
        <v>1</v>
      </c>
    </row>
    <row r="431" spans="1:11">
      <c r="C431" s="10">
        <v>14</v>
      </c>
      <c r="D431" s="1">
        <v>1</v>
      </c>
      <c r="E431" s="1">
        <v>1</v>
      </c>
      <c r="F431" s="1">
        <v>2</v>
      </c>
      <c r="G431" s="1">
        <v>1</v>
      </c>
      <c r="H431" s="1">
        <v>2</v>
      </c>
      <c r="I431" s="1">
        <v>2</v>
      </c>
      <c r="J431" s="1">
        <v>1</v>
      </c>
      <c r="K431" s="1">
        <v>1</v>
      </c>
    </row>
    <row r="432" spans="1:11">
      <c r="C432" s="10">
        <v>15</v>
      </c>
      <c r="D432" s="1">
        <v>3</v>
      </c>
      <c r="E432" s="1">
        <v>1</v>
      </c>
      <c r="F432" s="1">
        <v>3</v>
      </c>
      <c r="G432" s="1">
        <v>1</v>
      </c>
      <c r="H432" s="1">
        <v>2</v>
      </c>
      <c r="I432" s="1">
        <v>1</v>
      </c>
      <c r="J432" s="1">
        <v>2</v>
      </c>
      <c r="K432" s="1">
        <v>4</v>
      </c>
    </row>
    <row r="433" spans="1:11">
      <c r="C433" s="10">
        <v>16</v>
      </c>
      <c r="D433" s="1">
        <v>2</v>
      </c>
      <c r="E433" s="1">
        <v>2</v>
      </c>
      <c r="F433" s="1">
        <v>2</v>
      </c>
      <c r="G433" s="1">
        <v>1</v>
      </c>
      <c r="H433" s="1">
        <v>1</v>
      </c>
      <c r="I433" s="1">
        <v>1</v>
      </c>
      <c r="J433" s="1">
        <v>2</v>
      </c>
      <c r="K433" s="1">
        <v>2</v>
      </c>
    </row>
    <row r="434" spans="1:11">
      <c r="C434" s="10">
        <v>17</v>
      </c>
      <c r="D434" s="1">
        <v>1</v>
      </c>
      <c r="E434" s="1">
        <v>1</v>
      </c>
      <c r="F434" s="1">
        <v>3</v>
      </c>
      <c r="G434" s="1">
        <v>1</v>
      </c>
      <c r="H434" s="1">
        <v>2</v>
      </c>
      <c r="I434" s="1">
        <v>1</v>
      </c>
      <c r="J434" s="1">
        <v>2</v>
      </c>
      <c r="K434" s="1">
        <v>1</v>
      </c>
    </row>
    <row r="435" spans="1:11">
      <c r="C435" s="10">
        <v>18</v>
      </c>
      <c r="D435" s="1">
        <v>2</v>
      </c>
      <c r="E435" s="1">
        <v>2</v>
      </c>
      <c r="F435" s="1">
        <v>1</v>
      </c>
      <c r="G435" s="1">
        <v>2</v>
      </c>
      <c r="H435" s="1">
        <v>2</v>
      </c>
      <c r="I435" s="1">
        <v>2</v>
      </c>
      <c r="J435" s="1">
        <v>3</v>
      </c>
      <c r="K435" s="1">
        <v>1</v>
      </c>
    </row>
    <row r="437" spans="1:11">
      <c r="D437" s="1">
        <f>SUM(D418:D435)</f>
        <v>27</v>
      </c>
      <c r="E437" s="1">
        <f t="shared" ref="E437:K437" si="18">SUM(E418:E435)</f>
        <v>25</v>
      </c>
      <c r="F437" s="1">
        <f t="shared" si="18"/>
        <v>32</v>
      </c>
      <c r="G437" s="1">
        <f t="shared" si="18"/>
        <v>24</v>
      </c>
      <c r="H437" s="1">
        <f t="shared" si="18"/>
        <v>32</v>
      </c>
      <c r="I437" s="1">
        <f t="shared" si="18"/>
        <v>27</v>
      </c>
      <c r="J437" s="1">
        <f t="shared" si="18"/>
        <v>33</v>
      </c>
      <c r="K437" s="1">
        <f t="shared" si="18"/>
        <v>27</v>
      </c>
    </row>
    <row r="438" spans="1:11">
      <c r="D438" s="9"/>
      <c r="E438" s="9"/>
      <c r="F438" s="9"/>
      <c r="G438" s="9"/>
      <c r="H438" s="9"/>
      <c r="I438" s="9"/>
      <c r="J438" s="9"/>
      <c r="K438" s="9"/>
    </row>
    <row r="440" spans="1:11">
      <c r="D440" t="s">
        <v>2</v>
      </c>
      <c r="E440" t="s">
        <v>3</v>
      </c>
      <c r="F440" t="s">
        <v>2</v>
      </c>
      <c r="G440" t="s">
        <v>3</v>
      </c>
      <c r="H440" t="s">
        <v>2</v>
      </c>
      <c r="I440" t="s">
        <v>3</v>
      </c>
      <c r="J440" t="s">
        <v>2</v>
      </c>
      <c r="K440" t="s">
        <v>3</v>
      </c>
    </row>
    <row r="441" spans="1:11">
      <c r="A441" s="11" t="s">
        <v>27</v>
      </c>
      <c r="B441" s="11" t="s">
        <v>28</v>
      </c>
      <c r="C441" s="10">
        <v>1</v>
      </c>
      <c r="D441" s="1" t="s">
        <v>4</v>
      </c>
      <c r="E441" s="1" t="s">
        <v>4</v>
      </c>
      <c r="F441" s="1" t="s">
        <v>4</v>
      </c>
      <c r="G441" s="1" t="s">
        <v>4</v>
      </c>
      <c r="H441" s="1" t="s">
        <v>4</v>
      </c>
      <c r="I441" s="1" t="s">
        <v>4</v>
      </c>
      <c r="J441" s="1" t="s">
        <v>4</v>
      </c>
      <c r="K441" s="1" t="s">
        <v>4</v>
      </c>
    </row>
    <row r="442" spans="1:11">
      <c r="C442" s="10">
        <v>2</v>
      </c>
      <c r="D442" s="1" t="s">
        <v>4</v>
      </c>
      <c r="E442" s="1" t="s">
        <v>4</v>
      </c>
      <c r="F442" s="1" t="s">
        <v>4</v>
      </c>
      <c r="G442" s="1" t="s">
        <v>4</v>
      </c>
      <c r="H442" s="1" t="s">
        <v>4</v>
      </c>
      <c r="I442" s="1" t="s">
        <v>4</v>
      </c>
      <c r="J442" s="1" t="s">
        <v>4</v>
      </c>
      <c r="K442" s="1" t="s">
        <v>4</v>
      </c>
    </row>
    <row r="443" spans="1:11">
      <c r="C443" s="10">
        <v>3</v>
      </c>
      <c r="D443" s="1" t="s">
        <v>4</v>
      </c>
      <c r="E443" s="1" t="s">
        <v>4</v>
      </c>
      <c r="F443" s="1" t="s">
        <v>4</v>
      </c>
      <c r="G443" s="1" t="s">
        <v>4</v>
      </c>
      <c r="H443" s="1" t="s">
        <v>4</v>
      </c>
      <c r="I443" s="1" t="s">
        <v>4</v>
      </c>
      <c r="J443" s="1" t="s">
        <v>4</v>
      </c>
      <c r="K443" s="1" t="s">
        <v>4</v>
      </c>
    </row>
    <row r="444" spans="1:11">
      <c r="C444" s="10">
        <v>4</v>
      </c>
      <c r="D444" s="1" t="s">
        <v>4</v>
      </c>
      <c r="E444" s="1" t="s">
        <v>4</v>
      </c>
      <c r="F444" s="1" t="s">
        <v>4</v>
      </c>
      <c r="G444" s="1" t="s">
        <v>4</v>
      </c>
      <c r="H444" s="1" t="s">
        <v>4</v>
      </c>
      <c r="I444" s="1" t="s">
        <v>4</v>
      </c>
      <c r="J444" s="1" t="s">
        <v>4</v>
      </c>
      <c r="K444" s="1" t="s">
        <v>4</v>
      </c>
    </row>
    <row r="445" spans="1:11">
      <c r="C445" s="10">
        <v>5</v>
      </c>
      <c r="D445" s="1" t="s">
        <v>4</v>
      </c>
      <c r="E445" s="1" t="s">
        <v>4</v>
      </c>
      <c r="F445" s="1" t="s">
        <v>4</v>
      </c>
      <c r="G445" s="1" t="s">
        <v>4</v>
      </c>
      <c r="H445" s="1" t="s">
        <v>4</v>
      </c>
      <c r="I445" s="1" t="s">
        <v>4</v>
      </c>
      <c r="J445" s="1" t="s">
        <v>4</v>
      </c>
      <c r="K445" s="1" t="s">
        <v>4</v>
      </c>
    </row>
    <row r="446" spans="1:11">
      <c r="C446" s="10">
        <v>6</v>
      </c>
      <c r="D446" s="1" t="s">
        <v>4</v>
      </c>
      <c r="E446" s="1" t="s">
        <v>4</v>
      </c>
      <c r="F446" s="1" t="s">
        <v>4</v>
      </c>
      <c r="G446" s="1" t="s">
        <v>4</v>
      </c>
      <c r="H446" s="1" t="s">
        <v>4</v>
      </c>
      <c r="I446" s="1" t="s">
        <v>4</v>
      </c>
      <c r="J446" s="1" t="s">
        <v>4</v>
      </c>
      <c r="K446" s="1" t="s">
        <v>4</v>
      </c>
    </row>
    <row r="447" spans="1:11">
      <c r="C447" s="10">
        <v>7</v>
      </c>
      <c r="D447" s="1" t="s">
        <v>4</v>
      </c>
      <c r="E447" s="1" t="s">
        <v>4</v>
      </c>
      <c r="F447" s="1" t="s">
        <v>4</v>
      </c>
      <c r="G447" s="1" t="s">
        <v>4</v>
      </c>
      <c r="H447" s="1" t="s">
        <v>4</v>
      </c>
      <c r="I447" s="1" t="s">
        <v>4</v>
      </c>
      <c r="J447" s="1" t="s">
        <v>4</v>
      </c>
      <c r="K447" s="1" t="s">
        <v>4</v>
      </c>
    </row>
    <row r="448" spans="1:11">
      <c r="C448" s="10">
        <v>8</v>
      </c>
      <c r="D448" s="1" t="s">
        <v>4</v>
      </c>
      <c r="E448" s="1" t="s">
        <v>4</v>
      </c>
      <c r="F448" s="1" t="s">
        <v>4</v>
      </c>
      <c r="G448" s="1" t="s">
        <v>4</v>
      </c>
      <c r="H448" s="1" t="s">
        <v>4</v>
      </c>
      <c r="I448" s="1" t="s">
        <v>4</v>
      </c>
      <c r="J448" s="1" t="s">
        <v>4</v>
      </c>
      <c r="K448" s="1" t="s">
        <v>4</v>
      </c>
    </row>
    <row r="449" spans="1:11">
      <c r="C449" s="10">
        <v>9</v>
      </c>
      <c r="D449" s="1" t="s">
        <v>4</v>
      </c>
      <c r="E449" s="1" t="s">
        <v>4</v>
      </c>
      <c r="F449" s="1" t="s">
        <v>4</v>
      </c>
      <c r="G449" s="1" t="s">
        <v>4</v>
      </c>
      <c r="H449" s="1" t="s">
        <v>4</v>
      </c>
      <c r="I449" s="1" t="s">
        <v>4</v>
      </c>
      <c r="J449" s="1" t="s">
        <v>4</v>
      </c>
      <c r="K449" s="1" t="s">
        <v>4</v>
      </c>
    </row>
    <row r="450" spans="1:11">
      <c r="C450" s="10">
        <v>10</v>
      </c>
      <c r="D450" s="1" t="s">
        <v>4</v>
      </c>
      <c r="E450" s="1" t="s">
        <v>4</v>
      </c>
      <c r="F450" s="1" t="s">
        <v>4</v>
      </c>
      <c r="G450" s="1" t="s">
        <v>4</v>
      </c>
      <c r="H450" s="1" t="s">
        <v>4</v>
      </c>
      <c r="I450" s="1" t="s">
        <v>4</v>
      </c>
      <c r="J450" s="1" t="s">
        <v>4</v>
      </c>
      <c r="K450" s="1" t="s">
        <v>4</v>
      </c>
    </row>
    <row r="451" spans="1:11">
      <c r="C451" s="10">
        <v>11</v>
      </c>
      <c r="D451" s="1" t="s">
        <v>4</v>
      </c>
      <c r="E451" s="1" t="s">
        <v>4</v>
      </c>
      <c r="F451" s="1" t="s">
        <v>4</v>
      </c>
      <c r="G451" s="1" t="s">
        <v>4</v>
      </c>
      <c r="H451" s="1" t="s">
        <v>4</v>
      </c>
      <c r="I451" s="1" t="s">
        <v>4</v>
      </c>
      <c r="J451" s="1" t="s">
        <v>4</v>
      </c>
      <c r="K451" s="1" t="s">
        <v>4</v>
      </c>
    </row>
    <row r="452" spans="1:11">
      <c r="C452" s="10">
        <v>12</v>
      </c>
      <c r="D452" s="1" t="s">
        <v>4</v>
      </c>
      <c r="E452" s="1" t="s">
        <v>4</v>
      </c>
      <c r="F452" s="1" t="s">
        <v>4</v>
      </c>
      <c r="G452" s="1" t="s">
        <v>4</v>
      </c>
      <c r="H452" s="1" t="s">
        <v>4</v>
      </c>
      <c r="I452" s="1" t="s">
        <v>4</v>
      </c>
      <c r="J452" s="1" t="s">
        <v>4</v>
      </c>
      <c r="K452" s="1" t="s">
        <v>4</v>
      </c>
    </row>
    <row r="453" spans="1:11">
      <c r="C453" s="10">
        <v>13</v>
      </c>
      <c r="D453" s="1" t="s">
        <v>4</v>
      </c>
      <c r="E453" s="1" t="s">
        <v>4</v>
      </c>
      <c r="F453" s="1" t="s">
        <v>4</v>
      </c>
      <c r="G453" s="1" t="s">
        <v>4</v>
      </c>
      <c r="H453" s="1" t="s">
        <v>4</v>
      </c>
      <c r="I453" s="1" t="s">
        <v>4</v>
      </c>
      <c r="J453" s="1" t="s">
        <v>4</v>
      </c>
      <c r="K453" s="1" t="s">
        <v>4</v>
      </c>
    </row>
    <row r="454" spans="1:11">
      <c r="C454" s="10">
        <v>14</v>
      </c>
      <c r="D454" s="1" t="s">
        <v>4</v>
      </c>
      <c r="E454" s="1" t="s">
        <v>4</v>
      </c>
      <c r="F454" s="1" t="s">
        <v>4</v>
      </c>
      <c r="G454" s="1" t="s">
        <v>4</v>
      </c>
      <c r="H454" s="1" t="s">
        <v>4</v>
      </c>
      <c r="I454" s="1" t="s">
        <v>4</v>
      </c>
      <c r="J454" s="1" t="s">
        <v>4</v>
      </c>
      <c r="K454" s="1" t="s">
        <v>4</v>
      </c>
    </row>
    <row r="455" spans="1:11">
      <c r="C455" s="10">
        <v>15</v>
      </c>
      <c r="D455" s="1" t="s">
        <v>4</v>
      </c>
      <c r="E455" s="1" t="s">
        <v>4</v>
      </c>
      <c r="F455" s="1" t="s">
        <v>4</v>
      </c>
      <c r="G455" s="1" t="s">
        <v>4</v>
      </c>
      <c r="H455" s="1" t="s">
        <v>4</v>
      </c>
      <c r="I455" s="1" t="s">
        <v>4</v>
      </c>
      <c r="J455" s="1" t="s">
        <v>4</v>
      </c>
      <c r="K455" s="1" t="s">
        <v>4</v>
      </c>
    </row>
    <row r="456" spans="1:11">
      <c r="C456" s="10">
        <v>16</v>
      </c>
      <c r="D456" s="1" t="s">
        <v>4</v>
      </c>
      <c r="E456" s="1" t="s">
        <v>4</v>
      </c>
      <c r="F456" s="1" t="s">
        <v>4</v>
      </c>
      <c r="G456" s="1" t="s">
        <v>4</v>
      </c>
      <c r="H456" s="1" t="s">
        <v>4</v>
      </c>
      <c r="I456" s="1" t="s">
        <v>4</v>
      </c>
      <c r="J456" s="1" t="s">
        <v>4</v>
      </c>
      <c r="K456" s="1" t="s">
        <v>4</v>
      </c>
    </row>
    <row r="457" spans="1:11">
      <c r="C457" s="10">
        <v>17</v>
      </c>
      <c r="D457" s="1" t="s">
        <v>4</v>
      </c>
      <c r="E457" s="1" t="s">
        <v>4</v>
      </c>
      <c r="F457" s="1" t="s">
        <v>4</v>
      </c>
      <c r="G457" s="1" t="s">
        <v>4</v>
      </c>
      <c r="H457" s="1" t="s">
        <v>4</v>
      </c>
      <c r="I457" s="1" t="s">
        <v>4</v>
      </c>
      <c r="J457" s="1" t="s">
        <v>4</v>
      </c>
      <c r="K457" s="1" t="s">
        <v>4</v>
      </c>
    </row>
    <row r="458" spans="1:11">
      <c r="C458" s="10">
        <v>18</v>
      </c>
      <c r="D458" s="1" t="s">
        <v>4</v>
      </c>
      <c r="E458" s="1" t="s">
        <v>4</v>
      </c>
      <c r="F458" s="1" t="s">
        <v>4</v>
      </c>
      <c r="G458" s="1" t="s">
        <v>4</v>
      </c>
      <c r="H458" s="1" t="s">
        <v>4</v>
      </c>
      <c r="I458" s="1" t="s">
        <v>4</v>
      </c>
      <c r="J458" s="1" t="s">
        <v>4</v>
      </c>
      <c r="K458" s="1" t="s">
        <v>4</v>
      </c>
    </row>
    <row r="460" spans="1:11">
      <c r="D460" s="1">
        <f>SUM(D441:D458)</f>
        <v>0</v>
      </c>
      <c r="E460" s="1">
        <f t="shared" ref="E460:K460" si="19">SUM(E441:E458)</f>
        <v>0</v>
      </c>
      <c r="F460" s="1">
        <f t="shared" si="19"/>
        <v>0</v>
      </c>
      <c r="G460" s="1">
        <f t="shared" si="19"/>
        <v>0</v>
      </c>
      <c r="H460" s="1">
        <f t="shared" si="19"/>
        <v>0</v>
      </c>
      <c r="I460" s="1">
        <f t="shared" si="19"/>
        <v>0</v>
      </c>
      <c r="J460" s="1">
        <f t="shared" si="19"/>
        <v>0</v>
      </c>
      <c r="K460" s="1">
        <f t="shared" si="19"/>
        <v>0</v>
      </c>
    </row>
    <row r="462" spans="1:11">
      <c r="D462" t="s">
        <v>2</v>
      </c>
      <c r="E462" t="s">
        <v>3</v>
      </c>
      <c r="F462" t="s">
        <v>2</v>
      </c>
      <c r="G462" t="s">
        <v>3</v>
      </c>
      <c r="H462" t="s">
        <v>2</v>
      </c>
      <c r="I462" t="s">
        <v>3</v>
      </c>
      <c r="J462" t="s">
        <v>2</v>
      </c>
      <c r="K462" t="s">
        <v>3</v>
      </c>
    </row>
    <row r="463" spans="1:11">
      <c r="A463" s="11" t="s">
        <v>41</v>
      </c>
      <c r="B463" s="11" t="s">
        <v>42</v>
      </c>
      <c r="C463" s="10">
        <v>1</v>
      </c>
      <c r="D463" s="1">
        <v>2</v>
      </c>
      <c r="E463" s="1">
        <v>2</v>
      </c>
      <c r="F463" s="1">
        <v>2</v>
      </c>
      <c r="G463" s="1">
        <v>1</v>
      </c>
      <c r="H463" s="1">
        <v>1</v>
      </c>
      <c r="I463" s="1" t="s">
        <v>4</v>
      </c>
      <c r="J463" s="1" t="s">
        <v>4</v>
      </c>
      <c r="K463" s="1" t="s">
        <v>4</v>
      </c>
    </row>
    <row r="464" spans="1:11">
      <c r="C464" s="10">
        <v>2</v>
      </c>
      <c r="D464" s="1">
        <v>2</v>
      </c>
      <c r="E464" s="1">
        <v>1</v>
      </c>
      <c r="F464" s="1">
        <v>4</v>
      </c>
      <c r="G464" s="1">
        <v>1</v>
      </c>
      <c r="H464" s="1">
        <v>2</v>
      </c>
      <c r="I464" s="1" t="s">
        <v>4</v>
      </c>
      <c r="J464" s="1" t="s">
        <v>4</v>
      </c>
      <c r="K464" s="1" t="s">
        <v>4</v>
      </c>
    </row>
    <row r="465" spans="3:11">
      <c r="C465" s="10">
        <v>3</v>
      </c>
      <c r="D465" s="1">
        <v>2</v>
      </c>
      <c r="E465" s="1">
        <v>2</v>
      </c>
      <c r="F465" s="1">
        <v>1</v>
      </c>
      <c r="G465" s="1">
        <v>2</v>
      </c>
      <c r="H465" s="1">
        <v>1</v>
      </c>
      <c r="I465" s="1" t="s">
        <v>4</v>
      </c>
      <c r="J465" s="1" t="s">
        <v>4</v>
      </c>
      <c r="K465" s="1" t="s">
        <v>4</v>
      </c>
    </row>
    <row r="466" spans="3:11">
      <c r="C466" s="10">
        <v>4</v>
      </c>
      <c r="D466" s="1">
        <v>1</v>
      </c>
      <c r="E466" s="1">
        <v>3</v>
      </c>
      <c r="F466" s="1">
        <v>1</v>
      </c>
      <c r="G466" s="1">
        <v>1</v>
      </c>
      <c r="H466" s="1">
        <v>1</v>
      </c>
      <c r="I466" s="1" t="s">
        <v>4</v>
      </c>
      <c r="J466" s="1" t="s">
        <v>4</v>
      </c>
      <c r="K466" s="1" t="s">
        <v>4</v>
      </c>
    </row>
    <row r="467" spans="3:11">
      <c r="C467" s="10">
        <v>5</v>
      </c>
      <c r="D467" s="1">
        <v>3</v>
      </c>
      <c r="E467" s="1">
        <v>1</v>
      </c>
      <c r="F467" s="1">
        <v>2</v>
      </c>
      <c r="G467" s="1">
        <v>1</v>
      </c>
      <c r="H467" s="1">
        <v>1</v>
      </c>
      <c r="I467" s="1" t="s">
        <v>4</v>
      </c>
      <c r="J467" s="1" t="s">
        <v>4</v>
      </c>
      <c r="K467" s="1" t="s">
        <v>4</v>
      </c>
    </row>
    <row r="468" spans="3:11">
      <c r="C468" s="10">
        <v>6</v>
      </c>
      <c r="D468" s="1">
        <v>2</v>
      </c>
      <c r="E468" s="1">
        <v>3</v>
      </c>
      <c r="F468" s="1">
        <v>2</v>
      </c>
      <c r="G468" s="1">
        <v>1</v>
      </c>
      <c r="H468" s="1">
        <v>2</v>
      </c>
      <c r="I468" s="1" t="s">
        <v>4</v>
      </c>
      <c r="J468" s="1" t="s">
        <v>4</v>
      </c>
      <c r="K468" s="1" t="s">
        <v>4</v>
      </c>
    </row>
    <row r="469" spans="3:11">
      <c r="C469" s="10">
        <v>7</v>
      </c>
      <c r="D469" s="1">
        <v>1</v>
      </c>
      <c r="E469" s="1">
        <v>3</v>
      </c>
      <c r="F469" s="1">
        <v>1</v>
      </c>
      <c r="G469" s="1">
        <v>2</v>
      </c>
      <c r="H469" s="1">
        <v>1</v>
      </c>
      <c r="I469" s="1" t="s">
        <v>4</v>
      </c>
      <c r="J469" s="1" t="s">
        <v>4</v>
      </c>
      <c r="K469" s="1" t="s">
        <v>4</v>
      </c>
    </row>
    <row r="470" spans="3:11">
      <c r="C470" s="10">
        <v>8</v>
      </c>
      <c r="D470" s="1">
        <v>2</v>
      </c>
      <c r="E470" s="1">
        <v>2</v>
      </c>
      <c r="F470" s="1">
        <v>2</v>
      </c>
      <c r="G470" s="1">
        <v>1</v>
      </c>
      <c r="H470" s="1">
        <v>2</v>
      </c>
      <c r="I470" s="1" t="s">
        <v>4</v>
      </c>
      <c r="J470" s="1" t="s">
        <v>4</v>
      </c>
      <c r="K470" s="1" t="s">
        <v>4</v>
      </c>
    </row>
    <row r="471" spans="3:11">
      <c r="C471" s="10">
        <v>9</v>
      </c>
      <c r="D471" s="1">
        <v>2</v>
      </c>
      <c r="E471" s="1">
        <v>1</v>
      </c>
      <c r="F471" s="1">
        <v>2</v>
      </c>
      <c r="G471" s="1">
        <v>1</v>
      </c>
      <c r="H471" s="1">
        <v>2</v>
      </c>
      <c r="I471" s="1" t="s">
        <v>4</v>
      </c>
      <c r="J471" s="1" t="s">
        <v>4</v>
      </c>
      <c r="K471" s="1" t="s">
        <v>4</v>
      </c>
    </row>
    <row r="472" spans="3:11">
      <c r="C472" s="10">
        <v>10</v>
      </c>
      <c r="D472" s="1">
        <v>2</v>
      </c>
      <c r="E472" s="1">
        <v>2</v>
      </c>
      <c r="F472" s="1">
        <v>2</v>
      </c>
      <c r="G472" s="1">
        <v>2</v>
      </c>
      <c r="H472" s="1">
        <v>2</v>
      </c>
      <c r="I472" s="1" t="s">
        <v>4</v>
      </c>
      <c r="J472" s="1" t="s">
        <v>4</v>
      </c>
      <c r="K472" s="1" t="s">
        <v>4</v>
      </c>
    </row>
    <row r="473" spans="3:11">
      <c r="C473" s="10">
        <v>11</v>
      </c>
      <c r="D473" s="1">
        <v>1</v>
      </c>
      <c r="E473" s="1">
        <v>2</v>
      </c>
      <c r="F473" s="1">
        <v>1</v>
      </c>
      <c r="G473" s="1">
        <v>1</v>
      </c>
      <c r="H473" s="1">
        <v>1</v>
      </c>
      <c r="I473" s="1" t="s">
        <v>4</v>
      </c>
      <c r="J473" s="1" t="s">
        <v>4</v>
      </c>
      <c r="K473" s="1" t="s">
        <v>4</v>
      </c>
    </row>
    <row r="474" spans="3:11">
      <c r="C474" s="10">
        <v>12</v>
      </c>
      <c r="D474" s="1">
        <v>2</v>
      </c>
      <c r="E474" s="1">
        <v>1</v>
      </c>
      <c r="F474" s="1">
        <v>1</v>
      </c>
      <c r="G474" s="1">
        <v>2</v>
      </c>
      <c r="H474" s="1">
        <v>1</v>
      </c>
      <c r="I474" s="1" t="s">
        <v>4</v>
      </c>
      <c r="J474" s="1" t="s">
        <v>4</v>
      </c>
      <c r="K474" s="1" t="s">
        <v>4</v>
      </c>
    </row>
    <row r="475" spans="3:11">
      <c r="C475" s="10">
        <v>13</v>
      </c>
      <c r="D475" s="1">
        <v>2</v>
      </c>
      <c r="E475" s="1">
        <v>3</v>
      </c>
      <c r="F475" s="1">
        <v>1</v>
      </c>
      <c r="G475" s="1">
        <v>1</v>
      </c>
      <c r="H475" s="1">
        <v>2</v>
      </c>
      <c r="I475" s="1" t="s">
        <v>4</v>
      </c>
      <c r="J475" s="1" t="s">
        <v>4</v>
      </c>
      <c r="K475" s="1" t="s">
        <v>4</v>
      </c>
    </row>
    <row r="476" spans="3:11">
      <c r="C476" s="10">
        <v>14</v>
      </c>
      <c r="D476" s="1">
        <v>2</v>
      </c>
      <c r="E476" s="1">
        <v>2</v>
      </c>
      <c r="F476" s="1">
        <v>1</v>
      </c>
      <c r="G476" s="1">
        <v>2</v>
      </c>
      <c r="H476" s="1">
        <v>2</v>
      </c>
      <c r="I476" s="1" t="s">
        <v>4</v>
      </c>
      <c r="J476" s="1" t="s">
        <v>4</v>
      </c>
      <c r="K476" s="1" t="s">
        <v>4</v>
      </c>
    </row>
    <row r="477" spans="3:11">
      <c r="C477" s="10">
        <v>15</v>
      </c>
      <c r="D477" s="1">
        <v>2</v>
      </c>
      <c r="E477" s="1">
        <v>1</v>
      </c>
      <c r="F477" s="1">
        <v>2</v>
      </c>
      <c r="G477" s="1">
        <v>1</v>
      </c>
      <c r="H477" s="1">
        <v>2</v>
      </c>
      <c r="I477" s="1" t="s">
        <v>4</v>
      </c>
      <c r="J477" s="1" t="s">
        <v>4</v>
      </c>
      <c r="K477" s="1" t="s">
        <v>4</v>
      </c>
    </row>
    <row r="478" spans="3:11">
      <c r="C478" s="10">
        <v>16</v>
      </c>
      <c r="D478" s="1">
        <v>2</v>
      </c>
      <c r="E478" s="1">
        <v>1</v>
      </c>
      <c r="F478" s="1">
        <v>2</v>
      </c>
      <c r="G478" s="1">
        <v>1</v>
      </c>
      <c r="H478" s="1">
        <v>2</v>
      </c>
      <c r="I478" s="1" t="s">
        <v>4</v>
      </c>
      <c r="J478" s="1" t="s">
        <v>4</v>
      </c>
      <c r="K478" s="1" t="s">
        <v>4</v>
      </c>
    </row>
    <row r="479" spans="3:11">
      <c r="C479" s="10">
        <v>17</v>
      </c>
      <c r="D479" s="1">
        <v>1</v>
      </c>
      <c r="E479" s="1">
        <v>1</v>
      </c>
      <c r="F479" s="1">
        <v>3</v>
      </c>
      <c r="G479" s="1">
        <v>2</v>
      </c>
      <c r="H479" s="1">
        <v>1</v>
      </c>
      <c r="I479" s="1" t="s">
        <v>4</v>
      </c>
      <c r="J479" s="1" t="s">
        <v>4</v>
      </c>
      <c r="K479" s="1" t="s">
        <v>4</v>
      </c>
    </row>
    <row r="480" spans="3:11">
      <c r="C480" s="10">
        <v>18</v>
      </c>
      <c r="D480" s="1">
        <v>1</v>
      </c>
      <c r="E480" s="1">
        <v>2</v>
      </c>
      <c r="F480" s="1">
        <v>1</v>
      </c>
      <c r="G480" s="1">
        <v>1</v>
      </c>
      <c r="H480" s="1">
        <v>1</v>
      </c>
      <c r="I480" s="1">
        <v>126</v>
      </c>
      <c r="J480" s="1">
        <v>126</v>
      </c>
      <c r="K480" s="1">
        <v>126</v>
      </c>
    </row>
    <row r="482" spans="4:11">
      <c r="D482" s="1">
        <f>SUM(D463:D480)</f>
        <v>32</v>
      </c>
      <c r="E482" s="1">
        <f t="shared" ref="E482:K482" si="20">SUM(E463:E480)</f>
        <v>33</v>
      </c>
      <c r="F482" s="1">
        <f t="shared" si="20"/>
        <v>31</v>
      </c>
      <c r="G482" s="1">
        <f>SUM(G463:G480)</f>
        <v>24</v>
      </c>
      <c r="H482" s="1">
        <f t="shared" si="20"/>
        <v>27</v>
      </c>
      <c r="I482" s="1">
        <f t="shared" si="20"/>
        <v>126</v>
      </c>
      <c r="J482" s="1">
        <f t="shared" si="20"/>
        <v>126</v>
      </c>
      <c r="K482" s="1">
        <f t="shared" si="20"/>
        <v>126</v>
      </c>
    </row>
  </sheetData>
  <conditionalFormatting sqref="D115:K115 D23:K23 D69:K70 D92:K93 D138:K139 D161:K162 D184:K185 D207:K207 D230:K230 D253:K253 D276:K277 D299:K299 D322:K323 D345:K346 D368:K368 D46:K46 D391:K392 D414:K415 D437:K438 D460:K460 D482:K482">
    <cfRule type="cellIs" dxfId="57" priority="660" operator="between">
      <formula>36</formula>
      <formula>70</formula>
    </cfRule>
  </conditionalFormatting>
  <conditionalFormatting sqref="D115:K115 D23:K23 D69:K70 D92:K93 D138:K139 D161:K162 D184:K185 D207:K207 D230:K230 D253:K253 D276:K277 D299:K299 D322:K323 D345:K346 D368:K368 D46:K46 D391:K392 D414:K415 D437:K438 D460:K460 D482:K482">
    <cfRule type="cellIs" dxfId="56" priority="659" operator="between">
      <formula>27</formula>
      <formula>27</formula>
    </cfRule>
  </conditionalFormatting>
  <conditionalFormatting sqref="D115:K115 D23:K23 D69:K70 D92:K93 D138:K139 D161:K162 D184:K185 D207:K207 D230:K230 D253:K253 D276:K277 D299:K299 D322:K323 D345:K346 D368:K368 D46:K46 D391:K392 D414:K415 D437:K438 D460:K460 D482:K482">
    <cfRule type="cellIs" dxfId="55" priority="656" operator="between">
      <formula>30</formula>
      <formula>35</formula>
    </cfRule>
    <cfRule type="cellIs" dxfId="54" priority="657" operator="between">
      <formula>18</formula>
      <formula>24</formula>
    </cfRule>
    <cfRule type="cellIs" dxfId="53" priority="658" operator="between">
      <formula>25</formula>
      <formula>29</formula>
    </cfRule>
  </conditionalFormatting>
  <conditionalFormatting sqref="G69:H70 J69:K70 G92:H93 J92:K93 G138:H139 J138:K139 G161:H162 J161:K162 G184:H185 J184:K185 G207:H207 J207:K207 G230:H230 J230:K230 G253:H253 J253:K253 G276:H277 J276:K277 G299:H299 J299:K299 G322:H323 J322:K323 G345:H346 J345:K346 G368:H368 J368:K368 G46:H46 J46:K46 G23:H23 J23:K23 G115:K115 G391:H392 J391:K392 G414:H415 J414:K415 G437:H438 J437:K438 G460:H460 J460:K460 G482:H482 J482:K482">
    <cfRule type="cellIs" dxfId="52" priority="651" operator="between">
      <formula>30</formula>
      <formula>70</formula>
    </cfRule>
    <cfRule type="cellIs" dxfId="51" priority="652" operator="between">
      <formula>25</formula>
      <formula>29</formula>
    </cfRule>
    <cfRule type="cellIs" dxfId="50" priority="653" operator="between">
      <formula>20</formula>
      <formula>24</formula>
    </cfRule>
    <cfRule type="cellIs" dxfId="49" priority="654" operator="between">
      <formula>18</formula>
      <formula>19</formula>
    </cfRule>
    <cfRule type="cellIs" dxfId="48" priority="655" operator="between">
      <formula>30</formula>
      <formula>70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6"/>
  <sheetViews>
    <sheetView showRowColHeaders="0" tabSelected="1" workbookViewId="0">
      <selection activeCell="R10" sqref="R10"/>
    </sheetView>
  </sheetViews>
  <sheetFormatPr baseColWidth="10" defaultRowHeight="15"/>
  <cols>
    <col min="1" max="1" width="4" style="2" customWidth="1"/>
    <col min="2" max="2" width="18.140625" bestFit="1" customWidth="1"/>
    <col min="3" max="3" width="14.7109375" bestFit="1" customWidth="1"/>
    <col min="4" max="17" width="6.7109375" customWidth="1"/>
    <col min="18" max="18" width="7.42578125" style="18" customWidth="1"/>
    <col min="19" max="19" width="5.28515625" customWidth="1"/>
    <col min="20" max="20" width="7.28515625" customWidth="1"/>
    <col min="21" max="21" width="7.140625" customWidth="1"/>
    <col min="22" max="26" width="5.28515625" customWidth="1"/>
  </cols>
  <sheetData>
    <row r="3" spans="1:21" ht="15.75" thickBot="1">
      <c r="T3" s="30" t="s">
        <v>52</v>
      </c>
      <c r="U3" s="30"/>
    </row>
    <row r="4" spans="1:21" s="2" customFormat="1">
      <c r="D4" s="4">
        <v>1</v>
      </c>
      <c r="E4" s="5">
        <v>2</v>
      </c>
      <c r="F4" s="6" t="s">
        <v>32</v>
      </c>
      <c r="G4" s="5">
        <v>3</v>
      </c>
      <c r="H4" s="6" t="s">
        <v>32</v>
      </c>
      <c r="I4" s="5">
        <v>4</v>
      </c>
      <c r="J4" s="6" t="s">
        <v>32</v>
      </c>
      <c r="K4" s="5">
        <v>5</v>
      </c>
      <c r="L4" s="6" t="s">
        <v>32</v>
      </c>
      <c r="M4" s="5">
        <v>6</v>
      </c>
      <c r="N4" s="6" t="s">
        <v>32</v>
      </c>
      <c r="O4" s="5">
        <v>7</v>
      </c>
      <c r="P4" s="6" t="s">
        <v>32</v>
      </c>
      <c r="Q4" s="5">
        <v>8</v>
      </c>
      <c r="R4" s="7" t="s">
        <v>39</v>
      </c>
      <c r="T4" s="29" t="s">
        <v>32</v>
      </c>
      <c r="U4" s="30"/>
    </row>
    <row r="5" spans="1:21">
      <c r="D5" s="13" t="s">
        <v>30</v>
      </c>
      <c r="E5" s="16" t="s">
        <v>31</v>
      </c>
      <c r="F5" s="8" t="s">
        <v>33</v>
      </c>
      <c r="G5" s="14" t="s">
        <v>30</v>
      </c>
      <c r="H5" s="8" t="s">
        <v>34</v>
      </c>
      <c r="I5" s="16" t="s">
        <v>31</v>
      </c>
      <c r="J5" s="8" t="s">
        <v>35</v>
      </c>
      <c r="K5" s="14" t="s">
        <v>30</v>
      </c>
      <c r="L5" s="8" t="s">
        <v>36</v>
      </c>
      <c r="M5" s="16" t="s">
        <v>31</v>
      </c>
      <c r="N5" s="8" t="s">
        <v>37</v>
      </c>
      <c r="O5" s="14" t="s">
        <v>30</v>
      </c>
      <c r="P5" s="8" t="s">
        <v>38</v>
      </c>
      <c r="Q5" s="16" t="s">
        <v>31</v>
      </c>
      <c r="R5" s="19" t="s">
        <v>40</v>
      </c>
      <c r="S5" s="3"/>
      <c r="T5" s="21" t="s">
        <v>30</v>
      </c>
      <c r="U5" s="23" t="s">
        <v>31</v>
      </c>
    </row>
    <row r="6" spans="1:21">
      <c r="A6" s="2">
        <v>1</v>
      </c>
      <c r="B6" s="1" t="s">
        <v>9</v>
      </c>
      <c r="C6" s="1" t="s">
        <v>10</v>
      </c>
      <c r="D6" s="15">
        <f>SUM(Eingabe!D69)</f>
        <v>26</v>
      </c>
      <c r="E6" s="17">
        <f>SUM(Eingabe!E69)</f>
        <v>23</v>
      </c>
      <c r="F6" s="1">
        <f>SUM(D6:E6)</f>
        <v>49</v>
      </c>
      <c r="G6" s="15">
        <f>SUM(Eingabe!F69)</f>
        <v>25</v>
      </c>
      <c r="H6" s="1">
        <f>SUM(F6,G6)</f>
        <v>74</v>
      </c>
      <c r="I6" s="17">
        <f>SUM(Eingabe!G69)</f>
        <v>26</v>
      </c>
      <c r="J6" s="1">
        <f>SUM(D6:E6,G6,I6)</f>
        <v>100</v>
      </c>
      <c r="K6" s="15">
        <f>SUM(Eingabe!H69)</f>
        <v>29</v>
      </c>
      <c r="L6" s="1">
        <f>SUM(D6:E6,G6,I6,K6)</f>
        <v>129</v>
      </c>
      <c r="M6" s="17">
        <f>SUM(Eingabe!I69)</f>
        <v>27</v>
      </c>
      <c r="N6" s="1">
        <f>SUM(D6:E6,G6,I6,K6,M6)</f>
        <v>156</v>
      </c>
      <c r="O6" s="15">
        <f>SUM(Eingabe!J69)</f>
        <v>27</v>
      </c>
      <c r="P6" s="1">
        <f>SUM(D6:E6,G6,I6,K6,M6,O6)</f>
        <v>183</v>
      </c>
      <c r="Q6" s="17">
        <f>SUM(Eingabe!K69)</f>
        <v>21</v>
      </c>
      <c r="R6" s="20">
        <f>SUM(D6:E6,G6,I6,K6,M6,O6,Q6)</f>
        <v>204</v>
      </c>
      <c r="S6" s="2"/>
      <c r="T6" s="15">
        <f>AVERAGE(D6,G6,K6,O6)</f>
        <v>26.75</v>
      </c>
      <c r="U6" s="25">
        <f>AVERAGE(E6,I6,M6,Q6)</f>
        <v>24.25</v>
      </c>
    </row>
    <row r="7" spans="1:21">
      <c r="A7" s="2">
        <v>2</v>
      </c>
      <c r="B7" s="1" t="s">
        <v>7</v>
      </c>
      <c r="C7" s="1" t="s">
        <v>8</v>
      </c>
      <c r="D7" s="15">
        <f>SUM(Eingabe!D46)</f>
        <v>25</v>
      </c>
      <c r="E7" s="17">
        <f>SUM(Eingabe!E46)</f>
        <v>27</v>
      </c>
      <c r="F7" s="1">
        <f>SUM(D7:E7)</f>
        <v>52</v>
      </c>
      <c r="G7" s="15">
        <f>SUM(Eingabe!F46)</f>
        <v>27</v>
      </c>
      <c r="H7" s="1">
        <f>SUM(F7,G7)</f>
        <v>79</v>
      </c>
      <c r="I7" s="17">
        <f>SUM(Eingabe!G46)</f>
        <v>23</v>
      </c>
      <c r="J7" s="1">
        <f>SUM(D7:E7,G7,I7)</f>
        <v>102</v>
      </c>
      <c r="K7" s="15">
        <f>SUM(Eingabe!H46)</f>
        <v>29</v>
      </c>
      <c r="L7" s="1">
        <f>SUM(D7:E7,G7,I7,K7)</f>
        <v>131</v>
      </c>
      <c r="M7" s="17">
        <f>SUM(Eingabe!I46)</f>
        <v>26</v>
      </c>
      <c r="N7" s="1">
        <f>SUM(D7:E7,G7,I7,K7,M7)</f>
        <v>157</v>
      </c>
      <c r="O7" s="15">
        <f>SUM(Eingabe!J46)</f>
        <v>25</v>
      </c>
      <c r="P7" s="1">
        <f>SUM(D7:E7,G7,I7,K7,M7,O7)</f>
        <v>182</v>
      </c>
      <c r="Q7" s="17">
        <f>SUM(Eingabe!K46)</f>
        <v>27</v>
      </c>
      <c r="R7" s="20">
        <f>SUM(D7:E7,G7,I7,K7,M7,O7,Q7)</f>
        <v>209</v>
      </c>
      <c r="S7" s="3"/>
      <c r="T7" s="15">
        <f t="shared" ref="T7:T24" si="0">AVERAGE(D7,G7,K7,O7)</f>
        <v>26.5</v>
      </c>
      <c r="U7" s="25">
        <f t="shared" ref="U7:U24" si="1">AVERAGE(E7,I7,M7,Q7)</f>
        <v>25.75</v>
      </c>
    </row>
    <row r="8" spans="1:21">
      <c r="A8" s="2">
        <v>3</v>
      </c>
      <c r="B8" s="1" t="s">
        <v>19</v>
      </c>
      <c r="C8" s="1" t="s">
        <v>21</v>
      </c>
      <c r="D8" s="15">
        <f>SUM(Eingabe!D207)</f>
        <v>29</v>
      </c>
      <c r="E8" s="17">
        <f>SUM(Eingabe!E207)</f>
        <v>27</v>
      </c>
      <c r="F8" s="1">
        <f>SUM(D8:E8)</f>
        <v>56</v>
      </c>
      <c r="G8" s="15">
        <f>SUM(Eingabe!F207)</f>
        <v>34</v>
      </c>
      <c r="H8" s="1">
        <f>SUM(F8,G8)</f>
        <v>90</v>
      </c>
      <c r="I8" s="17">
        <f>SUM(Eingabe!G207)</f>
        <v>21</v>
      </c>
      <c r="J8" s="1">
        <f>SUM(D8:E8,G8,I8)</f>
        <v>111</v>
      </c>
      <c r="K8" s="15">
        <f>SUM(Eingabe!H207)</f>
        <v>29</v>
      </c>
      <c r="L8" s="1">
        <f>SUM(D8:E8,G8,I8,K8)</f>
        <v>140</v>
      </c>
      <c r="M8" s="17">
        <f>SUM(Eingabe!I207)</f>
        <v>23</v>
      </c>
      <c r="N8" s="1">
        <f>SUM(D8:E8,G8,I8,K8,M8)</f>
        <v>163</v>
      </c>
      <c r="O8" s="15">
        <f>SUM(Eingabe!J207)</f>
        <v>28</v>
      </c>
      <c r="P8" s="1">
        <f>SUM(D8:E8,G8,I8,K8,M8,O8)</f>
        <v>191</v>
      </c>
      <c r="Q8" s="17">
        <f>SUM(Eingabe!K207)</f>
        <v>23</v>
      </c>
      <c r="R8" s="20">
        <f>SUM(D8:E8,G8,I8,K8,M8,O8,Q8)</f>
        <v>214</v>
      </c>
      <c r="S8" s="2"/>
      <c r="T8" s="15">
        <f t="shared" si="0"/>
        <v>30</v>
      </c>
      <c r="U8" s="25">
        <f t="shared" si="1"/>
        <v>23.5</v>
      </c>
    </row>
    <row r="9" spans="1:21">
      <c r="A9" s="2">
        <v>4</v>
      </c>
      <c r="B9" s="1" t="s">
        <v>19</v>
      </c>
      <c r="C9" s="1" t="s">
        <v>14</v>
      </c>
      <c r="D9" s="15">
        <f>SUM(Eingabe!D230)</f>
        <v>33</v>
      </c>
      <c r="E9" s="17">
        <f>SUM(Eingabe!E230)</f>
        <v>25</v>
      </c>
      <c r="F9" s="1">
        <f>SUM(D9:E9)</f>
        <v>58</v>
      </c>
      <c r="G9" s="15">
        <f>SUM(Eingabe!F230)</f>
        <v>34</v>
      </c>
      <c r="H9" s="1">
        <f>SUM(F9,G9)</f>
        <v>92</v>
      </c>
      <c r="I9" s="17">
        <f>SUM(Eingabe!G230)</f>
        <v>27</v>
      </c>
      <c r="J9" s="1">
        <f>SUM(D9:E9,G9,I9)</f>
        <v>119</v>
      </c>
      <c r="K9" s="15">
        <f>SUM(Eingabe!H230)</f>
        <v>26</v>
      </c>
      <c r="L9" s="1">
        <f>SUM(D9:E9,G9,I9,K9)</f>
        <v>145</v>
      </c>
      <c r="M9" s="17">
        <f>SUM(Eingabe!I230)</f>
        <v>26</v>
      </c>
      <c r="N9" s="1">
        <f>SUM(D9:E9,G9,I9,K9,M9)</f>
        <v>171</v>
      </c>
      <c r="O9" s="15">
        <f>SUM(Eingabe!J230)</f>
        <v>32</v>
      </c>
      <c r="P9" s="1">
        <f>SUM(D9:E9,G9,I9,K9,M9,O9)</f>
        <v>203</v>
      </c>
      <c r="Q9" s="17">
        <f>SUM(Eingabe!K230)</f>
        <v>22</v>
      </c>
      <c r="R9" s="20">
        <f>SUM(D9:E9,G9,I9,K9,M9,O9,Q9)</f>
        <v>225</v>
      </c>
      <c r="S9" s="3"/>
      <c r="T9" s="15">
        <f t="shared" si="0"/>
        <v>31.25</v>
      </c>
      <c r="U9" s="25">
        <f t="shared" si="1"/>
        <v>25</v>
      </c>
    </row>
    <row r="10" spans="1:21">
      <c r="A10" s="2">
        <v>5</v>
      </c>
      <c r="B10" s="1" t="s">
        <v>0</v>
      </c>
      <c r="C10" s="1" t="s">
        <v>1</v>
      </c>
      <c r="D10" s="15">
        <f>SUM(Eingabe!D437)</f>
        <v>27</v>
      </c>
      <c r="E10" s="17">
        <f>SUM(Eingabe!E437)</f>
        <v>25</v>
      </c>
      <c r="F10" s="1">
        <f>SUM(D10:E10)</f>
        <v>52</v>
      </c>
      <c r="G10" s="15">
        <f>SUM(Eingabe!F437)</f>
        <v>32</v>
      </c>
      <c r="H10" s="1">
        <f>SUM(F10,G10)</f>
        <v>84</v>
      </c>
      <c r="I10" s="17">
        <f>SUM(Eingabe!G437)</f>
        <v>24</v>
      </c>
      <c r="J10" s="1">
        <f>SUM(D10:E10,G10,I10)</f>
        <v>108</v>
      </c>
      <c r="K10" s="15">
        <f>SUM(Eingabe!H437)</f>
        <v>32</v>
      </c>
      <c r="L10" s="1">
        <f>SUM(D10:E10,G10,I10,K10)</f>
        <v>140</v>
      </c>
      <c r="M10" s="17">
        <f>SUM(Eingabe!I437)</f>
        <v>27</v>
      </c>
      <c r="N10" s="1">
        <f>SUM(D10:E10,G10,I10,K10,M10)</f>
        <v>167</v>
      </c>
      <c r="O10" s="15">
        <f>SUM(Eingabe!J437)</f>
        <v>33</v>
      </c>
      <c r="P10" s="1">
        <f>SUM(D10:E10,G10,I10,K10,M10,O10)</f>
        <v>200</v>
      </c>
      <c r="Q10" s="17">
        <f>SUM(Eingabe!K437)</f>
        <v>27</v>
      </c>
      <c r="R10" s="20">
        <f>SUM(D10:E10,G10,I10,K10,M10,O10,Q10)</f>
        <v>227</v>
      </c>
      <c r="S10" s="2"/>
      <c r="T10" s="15">
        <f t="shared" si="0"/>
        <v>31</v>
      </c>
      <c r="U10" s="25">
        <f t="shared" si="1"/>
        <v>25.75</v>
      </c>
    </row>
    <row r="11" spans="1:21">
      <c r="A11" s="2">
        <v>6</v>
      </c>
      <c r="B11" s="1" t="s">
        <v>24</v>
      </c>
      <c r="C11" s="1" t="s">
        <v>25</v>
      </c>
      <c r="D11" s="15">
        <f>SUM(Eingabe!D368)</f>
        <v>27</v>
      </c>
      <c r="E11" s="17">
        <f>SUM(Eingabe!E368)</f>
        <v>29</v>
      </c>
      <c r="F11" s="1">
        <f t="shared" ref="F11" si="2">SUM(D11:E11)</f>
        <v>56</v>
      </c>
      <c r="G11" s="15">
        <f>SUM(Eingabe!F368)</f>
        <v>30</v>
      </c>
      <c r="H11" s="1">
        <f t="shared" ref="H11" si="3">SUM(F11,G11)</f>
        <v>86</v>
      </c>
      <c r="I11" s="17">
        <f>SUM(Eingabe!G368)</f>
        <v>31</v>
      </c>
      <c r="J11" s="1">
        <f t="shared" ref="J11" si="4">SUM(D11:E11,G11,I11)</f>
        <v>117</v>
      </c>
      <c r="K11" s="15">
        <f>SUM(Eingabe!H368)</f>
        <v>31</v>
      </c>
      <c r="L11" s="1">
        <f t="shared" ref="L11" si="5">SUM(D11:E11,G11,I11,K11)</f>
        <v>148</v>
      </c>
      <c r="M11" s="17">
        <f>SUM(Eingabe!I368)</f>
        <v>28</v>
      </c>
      <c r="N11" s="1">
        <f t="shared" ref="N11" si="6">SUM(D11:E11,G11,I11,K11,M11)</f>
        <v>176</v>
      </c>
      <c r="O11" s="15">
        <f>SUM(Eingabe!J368)</f>
        <v>28</v>
      </c>
      <c r="P11" s="1">
        <f t="shared" ref="P11" si="7">SUM(D11:E11,G11,I11,K11,M11,O11)</f>
        <v>204</v>
      </c>
      <c r="Q11" s="17">
        <f>SUM(Eingabe!K368)</f>
        <v>26</v>
      </c>
      <c r="R11" s="20">
        <f t="shared" ref="R11" si="8">SUM(D11:E11,G11,I11,K11,M11,O11,Q11)</f>
        <v>230</v>
      </c>
      <c r="S11" s="3"/>
      <c r="T11" s="15">
        <f t="shared" si="0"/>
        <v>29</v>
      </c>
      <c r="U11" s="25">
        <f t="shared" si="1"/>
        <v>28.5</v>
      </c>
    </row>
    <row r="12" spans="1:21">
      <c r="A12" s="2">
        <v>7</v>
      </c>
      <c r="B12" s="1" t="s">
        <v>45</v>
      </c>
      <c r="C12" s="1" t="s">
        <v>16</v>
      </c>
      <c r="D12" s="15">
        <f>SUM(Eingabe!D345)</f>
        <v>31</v>
      </c>
      <c r="E12" s="17">
        <f>SUM(Eingabe!E345)</f>
        <v>30</v>
      </c>
      <c r="F12" s="1">
        <f t="shared" ref="F12:F18" si="9">SUM(D12:E12)</f>
        <v>61</v>
      </c>
      <c r="G12" s="15">
        <f>SUM(Eingabe!F345)</f>
        <v>29</v>
      </c>
      <c r="H12" s="1">
        <f t="shared" ref="H12:H18" si="10">SUM(F12,G12)</f>
        <v>90</v>
      </c>
      <c r="I12" s="17">
        <f>SUM(Eingabe!G345)</f>
        <v>31</v>
      </c>
      <c r="J12" s="1">
        <f t="shared" ref="J12:J18" si="11">SUM(D12:E12,G12,I12)</f>
        <v>121</v>
      </c>
      <c r="K12" s="15">
        <f>SUM(Eingabe!H345)</f>
        <v>27</v>
      </c>
      <c r="L12" s="1">
        <f t="shared" ref="L12:L18" si="12">SUM(D12:E12,G12,I12,K12)</f>
        <v>148</v>
      </c>
      <c r="M12" s="17">
        <f>SUM(Eingabe!I345)</f>
        <v>28</v>
      </c>
      <c r="N12" s="1">
        <f t="shared" ref="N12:N18" si="13">SUM(D12:E12,G12,I12,K12,M12)</f>
        <v>176</v>
      </c>
      <c r="O12" s="15">
        <f>SUM(Eingabe!J345)</f>
        <v>27</v>
      </c>
      <c r="P12" s="1">
        <f t="shared" ref="P12:P18" si="14">SUM(D12:E12,G12,I12,K12,M12,O12)</f>
        <v>203</v>
      </c>
      <c r="Q12" s="17">
        <f>SUM(Eingabe!K345)</f>
        <v>27</v>
      </c>
      <c r="R12" s="20">
        <f t="shared" ref="R12:R18" si="15">SUM(D12:E12,G12,I12,K12,M12,O12,Q12)</f>
        <v>230</v>
      </c>
      <c r="S12" s="2"/>
      <c r="T12" s="15">
        <f t="shared" si="0"/>
        <v>28.5</v>
      </c>
      <c r="U12" s="25">
        <f t="shared" si="1"/>
        <v>29</v>
      </c>
    </row>
    <row r="13" spans="1:21">
      <c r="A13" s="2">
        <v>8</v>
      </c>
      <c r="B13" s="1" t="s">
        <v>19</v>
      </c>
      <c r="C13" s="1" t="s">
        <v>20</v>
      </c>
      <c r="D13" s="15">
        <f>SUM(Eingabe!D184)</f>
        <v>29</v>
      </c>
      <c r="E13" s="17">
        <f>SUM(Eingabe!E184)</f>
        <v>28</v>
      </c>
      <c r="F13" s="1">
        <f t="shared" si="9"/>
        <v>57</v>
      </c>
      <c r="G13" s="15">
        <f>SUM(Eingabe!F184)</f>
        <v>32</v>
      </c>
      <c r="H13" s="1">
        <f t="shared" si="10"/>
        <v>89</v>
      </c>
      <c r="I13" s="17">
        <f>SUM(Eingabe!G184)</f>
        <v>28</v>
      </c>
      <c r="J13" s="1">
        <f t="shared" si="11"/>
        <v>117</v>
      </c>
      <c r="K13" s="15">
        <f>SUM(Eingabe!H184)</f>
        <v>33</v>
      </c>
      <c r="L13" s="1">
        <f t="shared" si="12"/>
        <v>150</v>
      </c>
      <c r="M13" s="17">
        <f>SUM(Eingabe!I184)</f>
        <v>24</v>
      </c>
      <c r="N13" s="1">
        <f t="shared" si="13"/>
        <v>174</v>
      </c>
      <c r="O13" s="15">
        <f>SUM(Eingabe!J184)</f>
        <v>31</v>
      </c>
      <c r="P13" s="1">
        <f t="shared" si="14"/>
        <v>205</v>
      </c>
      <c r="Q13" s="17">
        <f>SUM(Eingabe!K184)</f>
        <v>27</v>
      </c>
      <c r="R13" s="20">
        <f t="shared" si="15"/>
        <v>232</v>
      </c>
      <c r="S13" s="3"/>
      <c r="T13" s="15">
        <f t="shared" si="0"/>
        <v>31.25</v>
      </c>
      <c r="U13" s="25">
        <f t="shared" si="1"/>
        <v>26.75</v>
      </c>
    </row>
    <row r="14" spans="1:21">
      <c r="A14" s="2">
        <v>9</v>
      </c>
      <c r="B14" s="1" t="s">
        <v>13</v>
      </c>
      <c r="C14" s="1" t="s">
        <v>14</v>
      </c>
      <c r="D14" s="15">
        <f>SUM(Eingabe!D115)</f>
        <v>26</v>
      </c>
      <c r="E14" s="17">
        <f>SUM(Eingabe!E115)</f>
        <v>32</v>
      </c>
      <c r="F14" s="1">
        <f t="shared" si="9"/>
        <v>58</v>
      </c>
      <c r="G14" s="15">
        <f>SUM(Eingabe!F115)</f>
        <v>30</v>
      </c>
      <c r="H14" s="1">
        <f t="shared" si="10"/>
        <v>88</v>
      </c>
      <c r="I14" s="17">
        <f>SUM(Eingabe!G115)</f>
        <v>27</v>
      </c>
      <c r="J14" s="1">
        <f t="shared" si="11"/>
        <v>115</v>
      </c>
      <c r="K14" s="15">
        <f>SUM(Eingabe!H115)</f>
        <v>34</v>
      </c>
      <c r="L14" s="1">
        <f t="shared" si="12"/>
        <v>149</v>
      </c>
      <c r="M14" s="17">
        <f>SUM(Eingabe!I115)</f>
        <v>24</v>
      </c>
      <c r="N14" s="1">
        <f t="shared" si="13"/>
        <v>173</v>
      </c>
      <c r="O14" s="15">
        <f>SUM(Eingabe!J115)</f>
        <v>37</v>
      </c>
      <c r="P14" s="1">
        <f t="shared" si="14"/>
        <v>210</v>
      </c>
      <c r="Q14" s="17">
        <f>SUM(Eingabe!K115)</f>
        <v>29</v>
      </c>
      <c r="R14" s="20">
        <f t="shared" si="15"/>
        <v>239</v>
      </c>
      <c r="S14" s="2"/>
      <c r="T14" s="15">
        <f t="shared" si="0"/>
        <v>31.75</v>
      </c>
      <c r="U14" s="25">
        <f t="shared" si="1"/>
        <v>28</v>
      </c>
    </row>
    <row r="15" spans="1:21">
      <c r="A15" s="2">
        <v>10</v>
      </c>
      <c r="B15" s="1" t="s">
        <v>15</v>
      </c>
      <c r="C15" s="1" t="s">
        <v>16</v>
      </c>
      <c r="D15" s="15">
        <f>SUM(Eingabe!D138)</f>
        <v>32</v>
      </c>
      <c r="E15" s="17">
        <f>SUM(Eingabe!E138)</f>
        <v>27</v>
      </c>
      <c r="F15" s="1">
        <f t="shared" si="9"/>
        <v>59</v>
      </c>
      <c r="G15" s="15">
        <f>SUM(Eingabe!F138)</f>
        <v>34</v>
      </c>
      <c r="H15" s="1">
        <f t="shared" si="10"/>
        <v>93</v>
      </c>
      <c r="I15" s="17">
        <f>SUM(Eingabe!G138)</f>
        <v>26</v>
      </c>
      <c r="J15" s="1">
        <f t="shared" si="11"/>
        <v>119</v>
      </c>
      <c r="K15" s="15">
        <f>SUM(Eingabe!H138)</f>
        <v>29</v>
      </c>
      <c r="L15" s="1">
        <f t="shared" si="12"/>
        <v>148</v>
      </c>
      <c r="M15" s="17">
        <f>SUM(Eingabe!I138)</f>
        <v>31</v>
      </c>
      <c r="N15" s="1">
        <f t="shared" si="13"/>
        <v>179</v>
      </c>
      <c r="O15" s="15">
        <f>SUM(Eingabe!J138)</f>
        <v>35</v>
      </c>
      <c r="P15" s="1">
        <f t="shared" si="14"/>
        <v>214</v>
      </c>
      <c r="Q15" s="17">
        <f>SUM(Eingabe!K138)</f>
        <v>33</v>
      </c>
      <c r="R15" s="20">
        <f t="shared" si="15"/>
        <v>247</v>
      </c>
      <c r="S15" s="3"/>
      <c r="T15" s="15">
        <f t="shared" si="0"/>
        <v>32.5</v>
      </c>
      <c r="U15" s="25">
        <f t="shared" si="1"/>
        <v>29.25</v>
      </c>
    </row>
    <row r="16" spans="1:21">
      <c r="A16" s="2">
        <v>11</v>
      </c>
      <c r="B16" s="1" t="s">
        <v>46</v>
      </c>
      <c r="C16" s="1" t="s">
        <v>47</v>
      </c>
      <c r="D16" s="15">
        <f>SUM(Eingabe!D391)</f>
        <v>35</v>
      </c>
      <c r="E16" s="17">
        <f>SUM(Eingabe!E391)</f>
        <v>26</v>
      </c>
      <c r="F16" s="1">
        <f t="shared" si="9"/>
        <v>61</v>
      </c>
      <c r="G16" s="15">
        <f>SUM(Eingabe!F391)</f>
        <v>34</v>
      </c>
      <c r="H16" s="1">
        <f t="shared" si="10"/>
        <v>95</v>
      </c>
      <c r="I16" s="17">
        <f>SUM(Eingabe!G391)</f>
        <v>27</v>
      </c>
      <c r="J16" s="1">
        <f t="shared" si="11"/>
        <v>122</v>
      </c>
      <c r="K16" s="15">
        <f>SUM(Eingabe!H391)</f>
        <v>30</v>
      </c>
      <c r="L16" s="1">
        <f t="shared" si="12"/>
        <v>152</v>
      </c>
      <c r="M16" s="17">
        <f>SUM(Eingabe!I391)</f>
        <v>27</v>
      </c>
      <c r="N16" s="1">
        <f t="shared" si="13"/>
        <v>179</v>
      </c>
      <c r="O16" s="15">
        <f>SUM(Eingabe!J391)</f>
        <v>34</v>
      </c>
      <c r="P16" s="1">
        <f t="shared" si="14"/>
        <v>213</v>
      </c>
      <c r="Q16" s="17">
        <f>SUM(Eingabe!K391)</f>
        <v>37</v>
      </c>
      <c r="R16" s="20">
        <f t="shared" si="15"/>
        <v>250</v>
      </c>
      <c r="S16" s="2"/>
      <c r="T16" s="15">
        <f t="shared" si="0"/>
        <v>33.25</v>
      </c>
      <c r="U16" s="25">
        <f t="shared" si="1"/>
        <v>29.25</v>
      </c>
    </row>
    <row r="17" spans="1:21">
      <c r="A17" s="2">
        <v>12</v>
      </c>
      <c r="B17" s="1" t="s">
        <v>11</v>
      </c>
      <c r="C17" s="1" t="s">
        <v>12</v>
      </c>
      <c r="D17" s="15">
        <f>SUM(Eingabe!D92)</f>
        <v>37</v>
      </c>
      <c r="E17" s="17">
        <f>SUM(Eingabe!E92)</f>
        <v>29</v>
      </c>
      <c r="F17" s="1">
        <f t="shared" si="9"/>
        <v>66</v>
      </c>
      <c r="G17" s="15">
        <f>SUM(Eingabe!F92)</f>
        <v>36</v>
      </c>
      <c r="H17" s="1">
        <f t="shared" si="10"/>
        <v>102</v>
      </c>
      <c r="I17" s="17">
        <f>SUM(Eingabe!G92)</f>
        <v>30</v>
      </c>
      <c r="J17" s="1">
        <f t="shared" si="11"/>
        <v>132</v>
      </c>
      <c r="K17" s="15">
        <f>SUM(Eingabe!H92)</f>
        <v>35</v>
      </c>
      <c r="L17" s="1">
        <f t="shared" si="12"/>
        <v>167</v>
      </c>
      <c r="M17" s="17">
        <f>SUM(Eingabe!I92)</f>
        <v>30</v>
      </c>
      <c r="N17" s="1">
        <f t="shared" si="13"/>
        <v>197</v>
      </c>
      <c r="O17" s="15">
        <f>SUM(Eingabe!J92)</f>
        <v>34</v>
      </c>
      <c r="P17" s="1">
        <f t="shared" si="14"/>
        <v>231</v>
      </c>
      <c r="Q17" s="17">
        <f>SUM(Eingabe!K92)</f>
        <v>25</v>
      </c>
      <c r="R17" s="20">
        <f t="shared" si="15"/>
        <v>256</v>
      </c>
      <c r="S17" s="3"/>
      <c r="T17" s="15">
        <f t="shared" si="0"/>
        <v>35.5</v>
      </c>
      <c r="U17" s="25">
        <f t="shared" si="1"/>
        <v>28.5</v>
      </c>
    </row>
    <row r="18" spans="1:21">
      <c r="A18" s="2">
        <v>13</v>
      </c>
      <c r="B18" s="1" t="s">
        <v>22</v>
      </c>
      <c r="C18" s="1" t="s">
        <v>23</v>
      </c>
      <c r="D18" s="15">
        <f>SUM(Eingabe!D276)</f>
        <v>35</v>
      </c>
      <c r="E18" s="17">
        <f>SUM(Eingabe!E276)</f>
        <v>37</v>
      </c>
      <c r="F18" s="1">
        <f t="shared" si="9"/>
        <v>72</v>
      </c>
      <c r="G18" s="15">
        <f>SUM(Eingabe!F276)</f>
        <v>34</v>
      </c>
      <c r="H18" s="1">
        <f t="shared" si="10"/>
        <v>106</v>
      </c>
      <c r="I18" s="17">
        <f>SUM(Eingabe!G276)</f>
        <v>34</v>
      </c>
      <c r="J18" s="1">
        <f t="shared" si="11"/>
        <v>140</v>
      </c>
      <c r="K18" s="15">
        <f>SUM(Eingabe!H276)</f>
        <v>35</v>
      </c>
      <c r="L18" s="1">
        <f t="shared" si="12"/>
        <v>175</v>
      </c>
      <c r="M18" s="17">
        <f>SUM(Eingabe!I276)</f>
        <v>27</v>
      </c>
      <c r="N18" s="1">
        <f t="shared" si="13"/>
        <v>202</v>
      </c>
      <c r="O18" s="15">
        <f>SUM(Eingabe!J276)</f>
        <v>33</v>
      </c>
      <c r="P18" s="1">
        <f t="shared" si="14"/>
        <v>235</v>
      </c>
      <c r="Q18" s="17">
        <f>SUM(Eingabe!K276)</f>
        <v>27</v>
      </c>
      <c r="R18" s="20">
        <f t="shared" si="15"/>
        <v>262</v>
      </c>
      <c r="S18" s="2"/>
      <c r="T18" s="15">
        <f t="shared" si="0"/>
        <v>34.25</v>
      </c>
      <c r="U18" s="25">
        <f t="shared" si="1"/>
        <v>31.25</v>
      </c>
    </row>
    <row r="19" spans="1:21">
      <c r="A19" s="2">
        <v>14</v>
      </c>
      <c r="B19" s="1" t="s">
        <v>48</v>
      </c>
      <c r="C19" s="1" t="s">
        <v>49</v>
      </c>
      <c r="D19" s="15">
        <f>SUM(Eingabe!D322)</f>
        <v>33</v>
      </c>
      <c r="E19" s="17">
        <f>SUM(Eingabe!E322)</f>
        <v>38</v>
      </c>
      <c r="F19" s="1">
        <f t="shared" ref="F19" si="16">SUM(D19:E19)</f>
        <v>71</v>
      </c>
      <c r="G19" s="15">
        <f>SUM(Eingabe!F322)</f>
        <v>30</v>
      </c>
      <c r="H19" s="1">
        <f t="shared" ref="H19" si="17">SUM(F19,G19)</f>
        <v>101</v>
      </c>
      <c r="I19" s="17">
        <f>SUM(Eingabe!G322)</f>
        <v>30</v>
      </c>
      <c r="J19" s="1">
        <f t="shared" ref="J19" si="18">SUM(D19:E19,G19,I19)</f>
        <v>131</v>
      </c>
      <c r="K19" s="15">
        <f>SUM(Eingabe!H322)</f>
        <v>32</v>
      </c>
      <c r="L19" s="1">
        <f t="shared" ref="L19" si="19">SUM(D19:E19,G19,I19,K19)</f>
        <v>163</v>
      </c>
      <c r="M19" s="17">
        <f>SUM(Eingabe!I322)</f>
        <v>31</v>
      </c>
      <c r="N19" s="1">
        <f t="shared" ref="N19" si="20">SUM(D19:E19,G19,I19,K19,M19)</f>
        <v>194</v>
      </c>
      <c r="O19" s="15">
        <f>SUM(Eingabe!J322)</f>
        <v>34</v>
      </c>
      <c r="P19" s="1">
        <f t="shared" ref="P19" si="21">SUM(D19:E19,G19,I19,K19,M19,O19)</f>
        <v>228</v>
      </c>
      <c r="Q19" s="17">
        <f>SUM(Eingabe!K322)</f>
        <v>35</v>
      </c>
      <c r="R19" s="20">
        <f t="shared" ref="R19" si="22">SUM(D19:E19,G19,I19,K19,M19,O19,Q19)</f>
        <v>263</v>
      </c>
      <c r="S19" s="3"/>
      <c r="T19" s="15">
        <f t="shared" si="0"/>
        <v>32.25</v>
      </c>
      <c r="U19" s="25">
        <f t="shared" si="1"/>
        <v>33.5</v>
      </c>
    </row>
    <row r="20" spans="1:21">
      <c r="A20" s="2">
        <v>15</v>
      </c>
      <c r="B20" s="1" t="s">
        <v>48</v>
      </c>
      <c r="C20" s="1" t="s">
        <v>50</v>
      </c>
      <c r="D20" s="15">
        <f>SUM(Eingabe!D253)</f>
        <v>33</v>
      </c>
      <c r="E20" s="17">
        <f>SUM(Eingabe!E253)</f>
        <v>33</v>
      </c>
      <c r="F20" s="1">
        <f>SUM(D20:E20)</f>
        <v>66</v>
      </c>
      <c r="G20" s="15">
        <f>SUM(Eingabe!F253)</f>
        <v>30</v>
      </c>
      <c r="H20" s="1">
        <f>SUM(F20,G20)</f>
        <v>96</v>
      </c>
      <c r="I20" s="17">
        <f>SUM(Eingabe!G253)</f>
        <v>34</v>
      </c>
      <c r="J20" s="1">
        <f>SUM(D20:E20,G20,I20)</f>
        <v>130</v>
      </c>
      <c r="K20" s="15">
        <f>SUM(Eingabe!H253)</f>
        <v>32</v>
      </c>
      <c r="L20" s="1">
        <f>SUM(D20:E20,G20,I20,K20)</f>
        <v>162</v>
      </c>
      <c r="M20" s="17">
        <f>SUM(Eingabe!I253)</f>
        <v>36</v>
      </c>
      <c r="N20" s="1">
        <f>SUM(D20:E20,G20,I20,K20,M20)</f>
        <v>198</v>
      </c>
      <c r="O20" s="15">
        <f>SUM(Eingabe!J253)</f>
        <v>35</v>
      </c>
      <c r="P20" s="1">
        <f>SUM(D20:E20,G20,I20,K20,M20,O20)</f>
        <v>233</v>
      </c>
      <c r="Q20" s="17">
        <f>SUM(Eingabe!K253)</f>
        <v>32</v>
      </c>
      <c r="R20" s="20">
        <f>SUM(D20:E20,G20,I20,K20,M20,O20,Q20)</f>
        <v>265</v>
      </c>
      <c r="S20" s="2"/>
      <c r="T20" s="15">
        <f t="shared" si="0"/>
        <v>32.5</v>
      </c>
      <c r="U20" s="25">
        <f t="shared" si="1"/>
        <v>33.75</v>
      </c>
    </row>
    <row r="21" spans="1:21">
      <c r="A21" s="2">
        <v>16</v>
      </c>
      <c r="B21" s="1" t="s">
        <v>17</v>
      </c>
      <c r="C21" s="1" t="s">
        <v>18</v>
      </c>
      <c r="D21" s="15">
        <f>SUM(Eingabe!D161)</f>
        <v>34</v>
      </c>
      <c r="E21" s="17">
        <f>SUM(Eingabe!E161)</f>
        <v>37</v>
      </c>
      <c r="F21" s="1">
        <f>SUM(D21:E21)</f>
        <v>71</v>
      </c>
      <c r="G21" s="15">
        <f>SUM(Eingabe!F161)</f>
        <v>34</v>
      </c>
      <c r="H21" s="1">
        <f>SUM(F21,G21)</f>
        <v>105</v>
      </c>
      <c r="I21" s="17">
        <f>SUM(Eingabe!G161)</f>
        <v>33</v>
      </c>
      <c r="J21" s="1">
        <f>SUM(D21:E21,G21,I21)</f>
        <v>138</v>
      </c>
      <c r="K21" s="15">
        <f>SUM(Eingabe!H161)</f>
        <v>37</v>
      </c>
      <c r="L21" s="1">
        <f>SUM(D21:E21,G21,I21,K21)</f>
        <v>175</v>
      </c>
      <c r="M21" s="17">
        <f>SUM(Eingabe!I161)</f>
        <v>33</v>
      </c>
      <c r="N21" s="1">
        <f>SUM(D21:E21,G21,I21,K21,M21)</f>
        <v>208</v>
      </c>
      <c r="O21" s="15">
        <f>SUM(Eingabe!J161)</f>
        <v>32</v>
      </c>
      <c r="P21" s="1">
        <f>SUM(D21:E21,G21,I21,K21,M21,O21)</f>
        <v>240</v>
      </c>
      <c r="Q21" s="17">
        <f>SUM(Eingabe!K161)</f>
        <v>27</v>
      </c>
      <c r="R21" s="20">
        <f>SUM(D21:E21,G21,I21,K21,M21,O21,Q21)</f>
        <v>267</v>
      </c>
      <c r="S21" s="3"/>
      <c r="T21" s="15">
        <f t="shared" si="0"/>
        <v>34.25</v>
      </c>
      <c r="U21" s="25">
        <f t="shared" si="1"/>
        <v>32.5</v>
      </c>
    </row>
    <row r="22" spans="1:21">
      <c r="A22" s="2">
        <v>17</v>
      </c>
      <c r="B22" s="1" t="s">
        <v>29</v>
      </c>
      <c r="C22" s="1" t="s">
        <v>6</v>
      </c>
      <c r="D22" s="15">
        <f>SUM(Eingabe!D23)</f>
        <v>31</v>
      </c>
      <c r="E22" s="17">
        <f>SUM(Eingabe!E23)</f>
        <v>34</v>
      </c>
      <c r="F22" s="1">
        <f>SUM(D22:E22)</f>
        <v>65</v>
      </c>
      <c r="G22" s="15">
        <f>SUM(Eingabe!F23)</f>
        <v>33</v>
      </c>
      <c r="H22" s="1">
        <f>SUM(F22,G22)</f>
        <v>98</v>
      </c>
      <c r="I22" s="17">
        <f>SUM(Eingabe!G23)</f>
        <v>26</v>
      </c>
      <c r="J22" s="1">
        <f>SUM(D22:E22,G22,I22)</f>
        <v>124</v>
      </c>
      <c r="K22" s="15">
        <f>SUM(Eingabe!H23)</f>
        <v>39</v>
      </c>
      <c r="L22" s="1">
        <f>SUM(D22:E22,G22,I22,K22)</f>
        <v>163</v>
      </c>
      <c r="M22" s="17">
        <f>SUM(Eingabe!I23)</f>
        <v>35</v>
      </c>
      <c r="N22" s="1">
        <f>SUM(D22:E22,G22,I22,K22,M22)</f>
        <v>198</v>
      </c>
      <c r="O22" s="15">
        <f>SUM(Eingabe!J23)</f>
        <v>38</v>
      </c>
      <c r="P22" s="1">
        <f>SUM(D22:E22,G22,I22,K22,M22,O22)</f>
        <v>236</v>
      </c>
      <c r="Q22" s="17">
        <f>SUM(Eingabe!K23)</f>
        <v>34</v>
      </c>
      <c r="R22" s="20">
        <f>SUM(D22:E22,G22,I22,K22,M22,O22,Q22)</f>
        <v>270</v>
      </c>
      <c r="S22" s="2"/>
      <c r="T22" s="15">
        <f t="shared" si="0"/>
        <v>35.25</v>
      </c>
      <c r="U22" s="25">
        <f t="shared" si="1"/>
        <v>32.25</v>
      </c>
    </row>
    <row r="23" spans="1:21">
      <c r="A23" s="2">
        <v>18</v>
      </c>
      <c r="B23" s="1" t="s">
        <v>19</v>
      </c>
      <c r="C23" s="1" t="s">
        <v>44</v>
      </c>
      <c r="D23" s="15">
        <f>SUM(Eingabe!D299)</f>
        <v>44</v>
      </c>
      <c r="E23" s="17">
        <f>SUM(Eingabe!E299)</f>
        <v>36</v>
      </c>
      <c r="F23" s="1">
        <f>SUM(D23:E23)</f>
        <v>80</v>
      </c>
      <c r="G23" s="15">
        <f>SUM(Eingabe!F299)</f>
        <v>32</v>
      </c>
      <c r="H23" s="1">
        <f>SUM(F23,G23)</f>
        <v>112</v>
      </c>
      <c r="I23" s="17">
        <f>SUM(Eingabe!G299)</f>
        <v>38</v>
      </c>
      <c r="J23" s="1">
        <f>SUM(D23:E23,G23,I23)</f>
        <v>150</v>
      </c>
      <c r="K23" s="15">
        <f>SUM(Eingabe!H299)</f>
        <v>38</v>
      </c>
      <c r="L23" s="1">
        <f>SUM(D23:E23,G23,I23,K23)</f>
        <v>188</v>
      </c>
      <c r="M23" s="17">
        <f>SUM(Eingabe!I299)</f>
        <v>42</v>
      </c>
      <c r="N23" s="1">
        <f>SUM(D23:E23,G23,I23,K23,M23)</f>
        <v>230</v>
      </c>
      <c r="O23" s="15">
        <f>SUM(Eingabe!J299)</f>
        <v>35</v>
      </c>
      <c r="P23" s="1">
        <f>SUM(D23:E23,G23,I23,K23,M23,O23)</f>
        <v>265</v>
      </c>
      <c r="Q23" s="17">
        <f>SUM(Eingabe!K299)</f>
        <v>35</v>
      </c>
      <c r="R23" s="20">
        <f>SUM(D23:E23,G23,I23,K23,M23,O23,Q23)</f>
        <v>300</v>
      </c>
      <c r="S23" s="3"/>
      <c r="T23" s="15">
        <f t="shared" si="0"/>
        <v>37.25</v>
      </c>
      <c r="U23" s="25">
        <f t="shared" si="1"/>
        <v>37.75</v>
      </c>
    </row>
    <row r="24" spans="1:21">
      <c r="A24" s="2">
        <v>19</v>
      </c>
      <c r="B24" s="1" t="s">
        <v>41</v>
      </c>
      <c r="C24" s="1" t="s">
        <v>42</v>
      </c>
      <c r="D24" s="15">
        <f>SUM(Eingabe!D482)</f>
        <v>32</v>
      </c>
      <c r="E24" s="17">
        <f>SUM(Eingabe!E482)</f>
        <v>33</v>
      </c>
      <c r="F24" s="1">
        <f t="shared" ref="F24" si="23">SUM(D24:E24)</f>
        <v>65</v>
      </c>
      <c r="G24" s="15">
        <f>SUM(Eingabe!F482)</f>
        <v>31</v>
      </c>
      <c r="H24" s="1">
        <f t="shared" ref="H24" si="24">SUM(F24,G24)</f>
        <v>96</v>
      </c>
      <c r="I24" s="17">
        <f>SUM(Eingabe!G482)</f>
        <v>24</v>
      </c>
      <c r="J24" s="1">
        <f t="shared" ref="J24" si="25">SUM(D24:E24,G24,I24)</f>
        <v>120</v>
      </c>
      <c r="K24" s="15">
        <f>SUM(Eingabe!H482)</f>
        <v>27</v>
      </c>
      <c r="L24" s="1">
        <f t="shared" ref="L24" si="26">SUM(D24:E24,G24,I24,K24)</f>
        <v>147</v>
      </c>
      <c r="M24" s="17">
        <f>SUM(Eingabe!I482)</f>
        <v>126</v>
      </c>
      <c r="N24" s="1">
        <f t="shared" ref="N24" si="27">SUM(D24:E24,G24,I24,K24,M24)</f>
        <v>273</v>
      </c>
      <c r="O24" s="15">
        <f>SUM(Eingabe!J482)</f>
        <v>126</v>
      </c>
      <c r="P24" s="1">
        <f t="shared" ref="P24" si="28">SUM(D24:E24,G24,I24,K24,M24,O24)</f>
        <v>399</v>
      </c>
      <c r="Q24" s="17">
        <f>SUM(Eingabe!K482)</f>
        <v>126</v>
      </c>
      <c r="R24" s="20">
        <f t="shared" ref="R24" si="29">SUM(D24:E24,G24,I24,K24,M24,O24,Q24)</f>
        <v>525</v>
      </c>
      <c r="S24" s="2"/>
      <c r="T24" s="15">
        <f t="shared" si="0"/>
        <v>54</v>
      </c>
      <c r="U24" s="25">
        <f t="shared" si="1"/>
        <v>77.25</v>
      </c>
    </row>
    <row r="26" spans="1:21">
      <c r="D26" s="22">
        <f>SUM(D6:D22)</f>
        <v>523</v>
      </c>
      <c r="E26" s="24">
        <f>SUM(E6:E22)</f>
        <v>507</v>
      </c>
      <c r="G26" s="22">
        <f>SUM(G6:G25)</f>
        <v>601</v>
      </c>
      <c r="I26" s="24">
        <f>SUM(I6:I25)</f>
        <v>540</v>
      </c>
      <c r="K26" s="22">
        <f>SUM(K6:K25)</f>
        <v>604</v>
      </c>
      <c r="M26" s="24">
        <f>SUM(M6:M25)</f>
        <v>651</v>
      </c>
      <c r="O26" s="22">
        <f>SUM(O6:O25)</f>
        <v>704</v>
      </c>
      <c r="Q26" s="24">
        <f>SUM(Q6:Q25)</f>
        <v>640</v>
      </c>
    </row>
  </sheetData>
  <mergeCells count="2">
    <mergeCell ref="T4:U4"/>
    <mergeCell ref="T3:U3"/>
  </mergeCells>
  <conditionalFormatting sqref="D6:D24">
    <cfRule type="cellIs" dxfId="47" priority="48" operator="between">
      <formula>36</formula>
      <formula>70</formula>
    </cfRule>
    <cfRule type="cellIs" dxfId="46" priority="49" operator="between">
      <formula>30</formula>
      <formula>35</formula>
    </cfRule>
    <cfRule type="cellIs" dxfId="45" priority="50" operator="between">
      <formula>25</formula>
      <formula>29</formula>
    </cfRule>
    <cfRule type="cellIs" dxfId="44" priority="51" operator="between">
      <formula>18</formula>
      <formula>24</formula>
    </cfRule>
  </conditionalFormatting>
  <conditionalFormatting sqref="E6:E24 G6:G24 M6:M24">
    <cfRule type="cellIs" dxfId="43" priority="43" operator="between">
      <formula>36</formula>
      <formula>70</formula>
    </cfRule>
    <cfRule type="cellIs" dxfId="42" priority="44" operator="between">
      <formula>30</formula>
      <formula>35</formula>
    </cfRule>
    <cfRule type="cellIs" dxfId="41" priority="45" operator="between">
      <formula>25</formula>
      <formula>29</formula>
    </cfRule>
    <cfRule type="cellIs" dxfId="40" priority="46" operator="between">
      <formula>18</formula>
      <formula>24</formula>
    </cfRule>
    <cfRule type="cellIs" dxfId="39" priority="47" operator="between">
      <formula>36</formula>
      <formula>70</formula>
    </cfRule>
  </conditionalFormatting>
  <conditionalFormatting sqref="Q23:R24 R22 I6:I24 K6:K24 O6:O24 Q6:R21">
    <cfRule type="cellIs" dxfId="38" priority="39" operator="between">
      <formula>30</formula>
      <formula>70</formula>
    </cfRule>
    <cfRule type="cellIs" dxfId="37" priority="40" operator="between">
      <formula>25</formula>
      <formula>29</formula>
    </cfRule>
    <cfRule type="cellIs" dxfId="36" priority="41" operator="between">
      <formula>20</formula>
      <formula>24</formula>
    </cfRule>
    <cfRule type="cellIs" dxfId="35" priority="42" operator="between">
      <formula>18</formula>
      <formula>19</formula>
    </cfRule>
  </conditionalFormatting>
  <conditionalFormatting sqref="F6:F24">
    <cfRule type="cellIs" dxfId="34" priority="34" operator="between">
      <formula>36</formula>
      <formula>49</formula>
    </cfRule>
    <cfRule type="cellIs" dxfId="33" priority="35" operator="between">
      <formula>72</formula>
      <formula>140</formula>
    </cfRule>
    <cfRule type="cellIs" dxfId="32" priority="36" operator="between">
      <formula>60</formula>
      <formula>71</formula>
    </cfRule>
    <cfRule type="cellIs" dxfId="31" priority="37" operator="between">
      <formula>49</formula>
      <formula>59</formula>
    </cfRule>
    <cfRule type="cellIs" dxfId="30" priority="38" operator="between">
      <formula>36</formula>
      <formula>48</formula>
    </cfRule>
  </conditionalFormatting>
  <conditionalFormatting sqref="H6:H24">
    <cfRule type="cellIs" dxfId="29" priority="29" operator="between">
      <formula>75</formula>
      <formula>89</formula>
    </cfRule>
    <cfRule type="cellIs" dxfId="28" priority="30" operator="between">
      <formula>108</formula>
      <formula>210</formula>
    </cfRule>
    <cfRule type="cellIs" dxfId="27" priority="31" operator="between">
      <formula>90</formula>
      <formula>107</formula>
    </cfRule>
    <cfRule type="cellIs" priority="32" operator="between">
      <formula>75</formula>
      <formula>89</formula>
    </cfRule>
    <cfRule type="cellIs" dxfId="26" priority="33" operator="between">
      <formula>54</formula>
      <formula>74</formula>
    </cfRule>
  </conditionalFormatting>
  <conditionalFormatting sqref="J6:J24">
    <cfRule type="cellIs" dxfId="25" priority="24" operator="between">
      <formula>72</formula>
      <formula>94</formula>
    </cfRule>
    <cfRule type="cellIs" dxfId="24" priority="25" operator="between">
      <formula>138</formula>
      <formula>260</formula>
    </cfRule>
    <cfRule type="cellIs" dxfId="23" priority="26" operator="between">
      <formula>115</formula>
      <formula>137</formula>
    </cfRule>
    <cfRule type="cellIs" dxfId="22" priority="27" operator="between">
      <formula>94</formula>
      <formula>114</formula>
    </cfRule>
    <cfRule type="cellIs" dxfId="21" priority="28" operator="between">
      <formula>75</formula>
      <formula>93</formula>
    </cfRule>
  </conditionalFormatting>
  <conditionalFormatting sqref="L6:L24">
    <cfRule type="cellIs" dxfId="20" priority="20" operator="between">
      <formula>168</formula>
      <formula>350</formula>
    </cfRule>
    <cfRule type="cellIs" dxfId="19" priority="21" operator="between">
      <formula>140</formula>
      <formula>167</formula>
    </cfRule>
    <cfRule type="cellIs" dxfId="18" priority="22" operator="between">
      <formula>117</formula>
      <formula>139</formula>
    </cfRule>
    <cfRule type="cellIs" dxfId="17" priority="23" operator="between">
      <formula>90</formula>
      <formula>116</formula>
    </cfRule>
  </conditionalFormatting>
  <conditionalFormatting sqref="N6:N24">
    <cfRule type="cellIs" dxfId="16" priority="14" operator="between">
      <formula>204</formula>
      <formula>400</formula>
    </cfRule>
    <cfRule type="cellIs" dxfId="15" priority="15" operator="between">
      <formula>170</formula>
      <formula>203</formula>
    </cfRule>
    <cfRule type="cellIs" dxfId="14" priority="16" operator="between">
      <formula>140</formula>
      <formula>169</formula>
    </cfRule>
    <cfRule type="cellIs" dxfId="13" priority="17" operator="between">
      <formula>120</formula>
      <formula>139</formula>
    </cfRule>
  </conditionalFormatting>
  <conditionalFormatting sqref="P6:P24">
    <cfRule type="cellIs" dxfId="12" priority="10" operator="between">
      <formula>234</formula>
      <formula>450</formula>
    </cfRule>
    <cfRule type="cellIs" dxfId="11" priority="11" operator="between">
      <formula>195</formula>
      <formula>233</formula>
    </cfRule>
    <cfRule type="cellIs" dxfId="10" priority="12" operator="between">
      <formula>160</formula>
      <formula>194</formula>
    </cfRule>
    <cfRule type="cellIs" dxfId="9" priority="13" operator="between">
      <formula>100</formula>
      <formula>159</formula>
    </cfRule>
  </conditionalFormatting>
  <conditionalFormatting sqref="R6:R24">
    <cfRule type="cellIs" dxfId="8" priority="6" operator="between">
      <formula>264</formula>
      <formula>500</formula>
    </cfRule>
    <cfRule type="cellIs" dxfId="7" priority="7" operator="between">
      <formula>220</formula>
      <formula>263</formula>
    </cfRule>
    <cfRule type="cellIs" dxfId="6" priority="8" operator="between">
      <formula>180</formula>
      <formula>219</formula>
    </cfRule>
    <cfRule type="cellIs" dxfId="5" priority="9" operator="between">
      <formula>150</formula>
      <formula>179</formula>
    </cfRule>
  </conditionalFormatting>
  <conditionalFormatting sqref="Q6:Q24">
    <cfRule type="cellIs" dxfId="4" priority="1" operator="between">
      <formula>25</formula>
      <formula>29</formula>
    </cfRule>
    <cfRule type="cellIs" dxfId="3" priority="2" operator="between">
      <formula>30</formula>
      <formula>70</formula>
    </cfRule>
    <cfRule type="cellIs" dxfId="2" priority="3" operator="between">
      <formula>25</formula>
      <formula>29</formula>
    </cfRule>
    <cfRule type="cellIs" dxfId="1" priority="4" operator="between">
      <formula>20</formula>
      <formula>24</formula>
    </cfRule>
    <cfRule type="cellIs" dxfId="0" priority="5" operator="between">
      <formula>18</formula>
      <formula>19</formula>
    </cfRule>
  </conditionalFormatting>
  <pageMargins left="0.11811023622047245" right="0.11811023622047245" top="0.39370078740157483" bottom="0.39370078740157483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workbookViewId="0">
      <selection activeCell="G21" sqref="G21"/>
    </sheetView>
  </sheetViews>
  <sheetFormatPr baseColWidth="10" defaultRowHeight="15"/>
  <cols>
    <col min="1" max="1" width="22.28515625" bestFit="1" customWidth="1"/>
    <col min="2" max="2" width="14.7109375" bestFit="1" customWidth="1"/>
    <col min="3" max="3" width="7" style="26" customWidth="1"/>
    <col min="4" max="4" width="5.5703125" customWidth="1"/>
  </cols>
  <sheetData>
    <row r="3" spans="1:4">
      <c r="A3" s="31" t="s">
        <v>43</v>
      </c>
      <c r="B3" s="31"/>
      <c r="C3" s="31"/>
      <c r="D3" s="31"/>
    </row>
    <row r="5" spans="1:4" ht="18.75">
      <c r="A5" s="12" t="s">
        <v>29</v>
      </c>
      <c r="B5" s="12" t="s">
        <v>6</v>
      </c>
      <c r="C5" s="27" t="s">
        <v>51</v>
      </c>
      <c r="D5" s="12"/>
    </row>
    <row r="6" spans="1:4" ht="18.75">
      <c r="A6" s="12" t="s">
        <v>7</v>
      </c>
      <c r="B6" s="12" t="s">
        <v>8</v>
      </c>
      <c r="C6" s="27" t="s">
        <v>51</v>
      </c>
      <c r="D6" s="12"/>
    </row>
    <row r="7" spans="1:4" ht="18.75">
      <c r="A7" s="12" t="s">
        <v>9</v>
      </c>
      <c r="B7" s="12" t="s">
        <v>10</v>
      </c>
      <c r="C7" s="27" t="s">
        <v>51</v>
      </c>
      <c r="D7" s="12"/>
    </row>
    <row r="8" spans="1:4" ht="18.75">
      <c r="A8" s="12" t="s">
        <v>11</v>
      </c>
      <c r="B8" s="12" t="s">
        <v>12</v>
      </c>
      <c r="C8" s="27" t="s">
        <v>51</v>
      </c>
      <c r="D8" s="12"/>
    </row>
    <row r="9" spans="1:4" ht="18.75">
      <c r="A9" s="12" t="s">
        <v>13</v>
      </c>
      <c r="B9" s="12" t="s">
        <v>14</v>
      </c>
      <c r="C9" s="27" t="s">
        <v>51</v>
      </c>
      <c r="D9" s="12"/>
    </row>
    <row r="10" spans="1:4" ht="18.75">
      <c r="A10" s="12" t="s">
        <v>15</v>
      </c>
      <c r="B10" s="12" t="s">
        <v>16</v>
      </c>
      <c r="C10" s="27" t="s">
        <v>51</v>
      </c>
      <c r="D10" s="12"/>
    </row>
    <row r="11" spans="1:4" ht="18.75">
      <c r="A11" s="12" t="s">
        <v>17</v>
      </c>
      <c r="B11" s="12" t="s">
        <v>18</v>
      </c>
      <c r="C11" s="27" t="s">
        <v>51</v>
      </c>
      <c r="D11" s="12"/>
    </row>
    <row r="12" spans="1:4" ht="18.75">
      <c r="A12" s="12" t="s">
        <v>19</v>
      </c>
      <c r="B12" s="12" t="s">
        <v>20</v>
      </c>
      <c r="C12" s="27" t="s">
        <v>51</v>
      </c>
      <c r="D12" s="12"/>
    </row>
    <row r="13" spans="1:4" ht="18.75">
      <c r="A13" s="12" t="s">
        <v>19</v>
      </c>
      <c r="B13" s="12" t="s">
        <v>21</v>
      </c>
      <c r="C13" s="27" t="s">
        <v>51</v>
      </c>
      <c r="D13" s="12"/>
    </row>
    <row r="14" spans="1:4" ht="18.75">
      <c r="A14" s="12" t="s">
        <v>19</v>
      </c>
      <c r="B14" s="12" t="s">
        <v>14</v>
      </c>
      <c r="C14" s="27" t="s">
        <v>51</v>
      </c>
      <c r="D14" s="12"/>
    </row>
    <row r="15" spans="1:4" ht="18.75">
      <c r="A15" s="12" t="s">
        <v>19</v>
      </c>
      <c r="B15" s="12" t="s">
        <v>44</v>
      </c>
      <c r="C15" s="27" t="s">
        <v>51</v>
      </c>
      <c r="D15" s="12"/>
    </row>
    <row r="16" spans="1:4" ht="18.75">
      <c r="A16" s="12" t="s">
        <v>45</v>
      </c>
      <c r="B16" s="12" t="s">
        <v>16</v>
      </c>
      <c r="C16" s="27" t="s">
        <v>51</v>
      </c>
      <c r="D16" s="12"/>
    </row>
    <row r="17" spans="1:4" ht="18.75">
      <c r="A17" s="12" t="s">
        <v>46</v>
      </c>
      <c r="B17" s="12" t="s">
        <v>47</v>
      </c>
      <c r="C17" s="27" t="s">
        <v>51</v>
      </c>
      <c r="D17" s="12"/>
    </row>
    <row r="18" spans="1:4" ht="18.75">
      <c r="A18" s="12" t="s">
        <v>48</v>
      </c>
      <c r="B18" s="12" t="s">
        <v>49</v>
      </c>
      <c r="C18" s="27" t="s">
        <v>51</v>
      </c>
      <c r="D18" s="12"/>
    </row>
    <row r="19" spans="1:4" ht="18.75">
      <c r="A19" s="12" t="s">
        <v>48</v>
      </c>
      <c r="B19" s="12" t="s">
        <v>50</v>
      </c>
      <c r="C19" s="27" t="s">
        <v>51</v>
      </c>
      <c r="D19" s="12"/>
    </row>
    <row r="20" spans="1:4" ht="18.75">
      <c r="A20" s="12" t="s">
        <v>22</v>
      </c>
      <c r="B20" s="12" t="s">
        <v>23</v>
      </c>
      <c r="C20" s="27" t="s">
        <v>51</v>
      </c>
      <c r="D20" s="12"/>
    </row>
    <row r="21" spans="1:4" ht="18.75">
      <c r="A21" s="12" t="s">
        <v>24</v>
      </c>
      <c r="B21" s="12" t="s">
        <v>25</v>
      </c>
      <c r="C21" s="27" t="s">
        <v>51</v>
      </c>
      <c r="D21" s="12"/>
    </row>
    <row r="22" spans="1:4" ht="18.75">
      <c r="A22" s="12" t="s">
        <v>0</v>
      </c>
      <c r="B22" s="12" t="s">
        <v>1</v>
      </c>
      <c r="C22" s="27" t="s">
        <v>51</v>
      </c>
      <c r="D22" s="12"/>
    </row>
    <row r="23" spans="1:4" ht="18.75">
      <c r="A23" s="12" t="s">
        <v>41</v>
      </c>
      <c r="B23" s="12" t="s">
        <v>42</v>
      </c>
      <c r="C23" s="27" t="s">
        <v>51</v>
      </c>
      <c r="D23" s="12"/>
    </row>
  </sheetData>
  <mergeCells count="1">
    <mergeCell ref="A3:D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</vt:lpstr>
      <vt:lpstr>Gesamtstand</vt:lpstr>
      <vt:lpstr>Startgeld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2015-09-26T16:02:05Z</cp:lastPrinted>
  <dcterms:created xsi:type="dcterms:W3CDTF">2014-08-31T15:07:10Z</dcterms:created>
  <dcterms:modified xsi:type="dcterms:W3CDTF">2016-02-09T18:34:47Z</dcterms:modified>
</cp:coreProperties>
</file>